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82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'Лист1'!$A$4:$P$281</definedName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<sst xmlns="http://schemas.openxmlformats.org/spreadsheetml/2006/main" count="590" uniqueCount="308">
  <si>
    <t>Адрес</t>
  </si>
  <si>
    <t>Управляющая компания</t>
  </si>
  <si>
    <t>Югорская 44</t>
  </si>
  <si>
    <t>ООО "Уют"</t>
  </si>
  <si>
    <t>ООО "Гармония"</t>
  </si>
  <si>
    <t>ООО "Содружество"</t>
  </si>
  <si>
    <t>ООО "Сибирь"</t>
  </si>
  <si>
    <t>ООО "Жилсервис"</t>
  </si>
  <si>
    <t>Бакинская 37</t>
  </si>
  <si>
    <t>Бакинская 41</t>
  </si>
  <si>
    <t>Бакинская 55</t>
  </si>
  <si>
    <t>Ленинградская 15</t>
  </si>
  <si>
    <t>Ленинградская 21</t>
  </si>
  <si>
    <t>Ленинградская 5</t>
  </si>
  <si>
    <t>Ленинградская 7</t>
  </si>
  <si>
    <t>Бакинская 53</t>
  </si>
  <si>
    <t>Бакинская 51</t>
  </si>
  <si>
    <t>Бакинская 47</t>
  </si>
  <si>
    <t>Бакинская 39</t>
  </si>
  <si>
    <t>Ленинградская 3</t>
  </si>
  <si>
    <t>Ленинградская 1</t>
  </si>
  <si>
    <t>Ленинградская 19</t>
  </si>
  <si>
    <t>Ленинградская 11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</si>
  <si>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</si>
  <si>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</si>
  <si>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</si>
  <si>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</si>
  <si>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</si>
  <si>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</si>
  <si>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Прибалитийская 27/1</t>
  </si>
  <si>
    <t>Прибалтийская 29/1</t>
  </si>
  <si>
    <t>Прибалтийская 31/1</t>
  </si>
  <si>
    <t>Ленинградская 13</t>
  </si>
  <si>
    <t>Мира 46</t>
  </si>
  <si>
    <t>Мира 52</t>
  </si>
  <si>
    <t>Северная 5</t>
  </si>
  <si>
    <t>Северная 7</t>
  </si>
  <si>
    <t xml:space="preserve">Северная 9 </t>
  </si>
  <si>
    <t>Мира 48</t>
  </si>
  <si>
    <t>Дорожников 7</t>
  </si>
  <si>
    <t>Нефтяников 17</t>
  </si>
  <si>
    <t>Бакинская 3</t>
  </si>
  <si>
    <t>Бакинская 33</t>
  </si>
  <si>
    <t>Бакинская 35</t>
  </si>
  <si>
    <t>Бакинская 13</t>
  </si>
  <si>
    <t>Бакинская 15</t>
  </si>
  <si>
    <t>Бакинская 17</t>
  </si>
  <si>
    <t>Бакинская 21</t>
  </si>
  <si>
    <t>Бакинская 25</t>
  </si>
  <si>
    <t>Ленинградская 25</t>
  </si>
  <si>
    <t>Прибалтийская 29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</si>
  <si>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</si>
  <si>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</si>
  <si>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</si>
  <si>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</si>
  <si>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</si>
  <si>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</si>
  <si>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</si>
  <si>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</si>
  <si>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</si>
  <si>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37</t>
  </si>
  <si>
    <t>Ленинградская 39</t>
  </si>
  <si>
    <t>Ленинградская 41</t>
  </si>
  <si>
    <t>Олимпийская 25</t>
  </si>
  <si>
    <t>Олимпийская 27</t>
  </si>
  <si>
    <t>Нефтяников 8</t>
  </si>
  <si>
    <t>Нефтяников 10</t>
  </si>
  <si>
    <t>Прибалтийская 27</t>
  </si>
  <si>
    <t>Прибалтийская 37</t>
  </si>
  <si>
    <t>Ленинградская 43</t>
  </si>
  <si>
    <t>Ленинградская 45</t>
  </si>
  <si>
    <t>Ленинградская 47</t>
  </si>
  <si>
    <t>Ленинградская 53</t>
  </si>
  <si>
    <t>Ленинградская 59</t>
  </si>
  <si>
    <t>Ленинградская 61</t>
  </si>
  <si>
    <t>Ленинградская 65</t>
  </si>
  <si>
    <t>Сургутское шоссе 3</t>
  </si>
  <si>
    <t>Сургутское шоссе 3А</t>
  </si>
  <si>
    <t>Сургутское шоссе 5</t>
  </si>
  <si>
    <t>Сургутское шоссе 9</t>
  </si>
  <si>
    <t>Нефтяников 7</t>
  </si>
  <si>
    <t>ООО "Аркада"</t>
  </si>
  <si>
    <t>ООО "Проспект"</t>
  </si>
  <si>
    <t>Степана Повха 12</t>
  </si>
  <si>
    <t>ООО "Комфорт"</t>
  </si>
  <si>
    <t>Мира 2б</t>
  </si>
  <si>
    <t>Мира 2</t>
  </si>
  <si>
    <t>Мира 2а</t>
  </si>
  <si>
    <t>Янтарная 7</t>
  </si>
  <si>
    <t>ООО "Наш дом"</t>
  </si>
  <si>
    <t>Береговая 63</t>
  </si>
  <si>
    <t>Набережная 13</t>
  </si>
  <si>
    <t>Нефтяников 5</t>
  </si>
  <si>
    <t>Береговая 47</t>
  </si>
  <si>
    <t>Строителей 7</t>
  </si>
  <si>
    <t>Строителей 9</t>
  </si>
  <si>
    <t>Олимпийская 29</t>
  </si>
  <si>
    <t>-</t>
  </si>
  <si>
    <t>Бакинская 23</t>
  </si>
  <si>
    <t>Ленинградская 35</t>
  </si>
  <si>
    <t>Ленинградская 31</t>
  </si>
  <si>
    <t>Ленинградская 33</t>
  </si>
  <si>
    <t>Сургутское шоссе 1</t>
  </si>
  <si>
    <t>Бакинская 49</t>
  </si>
  <si>
    <t>Олимпийская 23</t>
  </si>
  <si>
    <t>Ленинградская 51</t>
  </si>
  <si>
    <t>ООО "Жилье"</t>
  </si>
  <si>
    <t>№</t>
  </si>
  <si>
    <t>Мира 58</t>
  </si>
  <si>
    <t>Градостроителей 8</t>
  </si>
  <si>
    <t>Широкая 15</t>
  </si>
  <si>
    <t>Набережная 2</t>
  </si>
  <si>
    <t>Шмидта 24</t>
  </si>
  <si>
    <t>Мира 14а</t>
  </si>
  <si>
    <t>ООО "Комфорт + "</t>
  </si>
  <si>
    <t>Мира 10</t>
  </si>
  <si>
    <t>Ленинградская 17</t>
  </si>
  <si>
    <t>Ленинградская 9</t>
  </si>
  <si>
    <t>Мира 14</t>
  </si>
  <si>
    <t>Молодежная 11</t>
  </si>
  <si>
    <t>Молодежная 15</t>
  </si>
  <si>
    <t>Мира 14б</t>
  </si>
  <si>
    <t>Мира 12</t>
  </si>
  <si>
    <t>Молодежная 9</t>
  </si>
  <si>
    <t>Молодежная 13</t>
  </si>
  <si>
    <t>Др.Народов 22</t>
  </si>
  <si>
    <t>Др.Народов 22а</t>
  </si>
  <si>
    <t>Др.Народов 26а</t>
  </si>
  <si>
    <t>Др.Народов 26б</t>
  </si>
  <si>
    <t>Др.Народов 28</t>
  </si>
  <si>
    <t>Строителей 11</t>
  </si>
  <si>
    <t>Др.Народов 18а</t>
  </si>
  <si>
    <t>Др.Народов 18б</t>
  </si>
  <si>
    <t>Мира 4</t>
  </si>
  <si>
    <t>Мира 4а</t>
  </si>
  <si>
    <t>Мира 6</t>
  </si>
  <si>
    <t>Мира 4б</t>
  </si>
  <si>
    <t>Мира 8</t>
  </si>
  <si>
    <t>Шмидта 12</t>
  </si>
  <si>
    <t>Сургутское шоссе 11</t>
  </si>
  <si>
    <t>Набережная 14</t>
  </si>
  <si>
    <t>Др. Народов 37</t>
  </si>
  <si>
    <t>Нефтяников 6</t>
  </si>
  <si>
    <t>Градостроителей 4</t>
  </si>
  <si>
    <t>Нефтяников 14</t>
  </si>
  <si>
    <t>Расход т/энергии на отоплениедома,   Гкал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</si>
  <si>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</si>
  <si>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</si>
  <si>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</si>
  <si>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</si>
  <si>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</si>
  <si>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</si>
  <si>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</si>
  <si>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</si>
  <si>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</si>
  <si>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</si>
  <si>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Шмидта 10</t>
  </si>
  <si>
    <t>Анализ потребления тепловой энергии на отопление по показаниям общедомовых приборов учета за 2016 г.</t>
  </si>
  <si>
    <t>Итого за 2016 г.:</t>
  </si>
  <si>
    <t>ИТОГО:</t>
  </si>
  <si>
    <t>Сургутское шоссе 13</t>
  </si>
  <si>
    <t>Сургутское шоссе 17</t>
  </si>
  <si>
    <t>Градостроителей 16</t>
  </si>
  <si>
    <t>Градостроителей 20</t>
  </si>
  <si>
    <t>Градостроителей 20/1</t>
  </si>
  <si>
    <t>Градостроителей 22</t>
  </si>
  <si>
    <t>Мира 30</t>
  </si>
  <si>
    <t>Мира 34</t>
  </si>
  <si>
    <t>Мира 36</t>
  </si>
  <si>
    <t>Мира 38</t>
  </si>
  <si>
    <t>Сургутское шоссе 11а</t>
  </si>
  <si>
    <t>Др.Народов 18</t>
  </si>
  <si>
    <t>Градостроителей 6</t>
  </si>
  <si>
    <t>Бакинская 11</t>
  </si>
  <si>
    <t>Прибалтийская 31</t>
  </si>
  <si>
    <t>Ленинградская 57</t>
  </si>
  <si>
    <t>Др.Народов 26</t>
  </si>
  <si>
    <t>Степана Повха 8</t>
  </si>
  <si>
    <t>Степана Повха 6</t>
  </si>
  <si>
    <t>Степана Повха 4</t>
  </si>
  <si>
    <t>Степана Повха 2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</si>
  <si>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</si>
  <si>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</si>
  <si>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</si>
  <si>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</si>
  <si>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</si>
  <si>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</si>
  <si>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</si>
  <si>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</si>
  <si>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</si>
  <si>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</si>
  <si>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</si>
  <si>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</si>
  <si>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36</t>
  </si>
  <si>
    <t>Югорская 34</t>
  </si>
  <si>
    <t>Югорская 38</t>
  </si>
  <si>
    <t>Дорожников 11</t>
  </si>
  <si>
    <t>Северная 3</t>
  </si>
  <si>
    <t>Др.Народов 38</t>
  </si>
  <si>
    <t>Набережная 9</t>
  </si>
  <si>
    <t>Др. Народов 39</t>
  </si>
  <si>
    <t>Дорожников 9</t>
  </si>
  <si>
    <t>Фестивальная 22</t>
  </si>
  <si>
    <t>Янтарная 3</t>
  </si>
  <si>
    <t>Др.Народов 19</t>
  </si>
  <si>
    <t>Нефтяников 72</t>
  </si>
  <si>
    <t>Нефтяников 70</t>
  </si>
  <si>
    <t>Градостроителей 19</t>
  </si>
  <si>
    <t>Набережная 12</t>
  </si>
  <si>
    <t>Нефтяников 19</t>
  </si>
  <si>
    <t>Молодежная 3</t>
  </si>
  <si>
    <t>Янтарная 5</t>
  </si>
  <si>
    <t>Набережная 18</t>
  </si>
  <si>
    <t>Нефтяников 16</t>
  </si>
  <si>
    <t>Прибалтийская 3а</t>
  </si>
  <si>
    <t>Др. Народов 8</t>
  </si>
  <si>
    <t>Др. Народов 10</t>
  </si>
  <si>
    <t>Др. Народов 12б</t>
  </si>
  <si>
    <t>Прибалтийская 11</t>
  </si>
  <si>
    <t>ООО "Уют +"</t>
  </si>
  <si>
    <t>Мира 18а</t>
  </si>
  <si>
    <t>Молодежная 12</t>
  </si>
  <si>
    <t>Молодежная 14</t>
  </si>
  <si>
    <t>Бакинская 1</t>
  </si>
  <si>
    <t>Молодежная 7</t>
  </si>
  <si>
    <t>Градостроителей 16/1</t>
  </si>
  <si>
    <t>Прибалтийская 13</t>
  </si>
  <si>
    <t>Мира 16</t>
  </si>
  <si>
    <t>Мира 18</t>
  </si>
  <si>
    <t>Мира 22а</t>
  </si>
  <si>
    <t>Мира 22б</t>
  </si>
  <si>
    <t>Мира 22в</t>
  </si>
  <si>
    <t>Прибалтийская 1</t>
  </si>
  <si>
    <t>Прибалтийская 3</t>
  </si>
  <si>
    <t>Молодежная 10</t>
  </si>
  <si>
    <t>Шмидта 16</t>
  </si>
  <si>
    <t>Прибалтийская 5</t>
  </si>
  <si>
    <t>Др. Народов 12</t>
  </si>
  <si>
    <t>Др. Народов 12/1</t>
  </si>
  <si>
    <t>Др. Народов 12а</t>
  </si>
  <si>
    <t>Др. Народов 12в</t>
  </si>
  <si>
    <t>Градостроителей 2</t>
  </si>
  <si>
    <t>Молодежная 13а</t>
  </si>
  <si>
    <t>Молодежная 13б</t>
  </si>
  <si>
    <t>Прибалтийская 9</t>
  </si>
  <si>
    <t>Прибалтийская 9 а</t>
  </si>
  <si>
    <t>Романтиков 24</t>
  </si>
  <si>
    <t>Романтиков 22</t>
  </si>
  <si>
    <t>Олимпийская 17а</t>
  </si>
  <si>
    <t>Береговая 45</t>
  </si>
  <si>
    <t>ООО "Веста"</t>
  </si>
  <si>
    <t>Береговая 61</t>
  </si>
  <si>
    <t>Новосёлов 2</t>
  </si>
  <si>
    <t>Др.Народов 40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</si>
  <si>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</si>
  <si>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</si>
  <si>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</si>
  <si>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</si>
  <si>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</si>
  <si>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</si>
  <si>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</si>
  <si>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</si>
  <si>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</si>
  <si>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</si>
  <si>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</si>
  <si>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</si>
  <si>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</si>
  <si>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</si>
  <si>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</si>
  <si>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</si>
  <si>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</si>
  <si>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Сопочинского 7</t>
  </si>
  <si>
    <t>Солнечная 5</t>
  </si>
  <si>
    <t>Солнечная 13</t>
  </si>
  <si>
    <t>Ленинградская 4</t>
  </si>
  <si>
    <t>Ленинградская 6</t>
  </si>
  <si>
    <t>Ленинградская 8</t>
  </si>
  <si>
    <t>Сургутское шоссе 7</t>
  </si>
  <si>
    <t>Ленинградская 10</t>
  </si>
  <si>
    <t>Прибалтийская 25</t>
  </si>
  <si>
    <t>Прибалтийская 23</t>
  </si>
  <si>
    <t>Мира 19</t>
  </si>
  <si>
    <t>Ленинградская 2</t>
  </si>
  <si>
    <t>Молодежная 26</t>
  </si>
  <si>
    <t>Мира 21</t>
  </si>
  <si>
    <t>Мира 23</t>
  </si>
  <si>
    <t>Мира 25</t>
  </si>
  <si>
    <t>Олимпийская 13</t>
  </si>
  <si>
    <t>Олимпийская 15</t>
  </si>
  <si>
    <t>Мира 27</t>
  </si>
  <si>
    <t>Мира 29</t>
  </si>
  <si>
    <t>Мира 31</t>
  </si>
  <si>
    <t>Молодежная 30</t>
  </si>
  <si>
    <t>Молодежная 34</t>
  </si>
  <si>
    <t>Прибалтийская 15</t>
  </si>
  <si>
    <t>Прибалтийская 17</t>
  </si>
  <si>
    <t>Молодежная 32</t>
  </si>
  <si>
    <t>Молодежная 24</t>
  </si>
  <si>
    <t>Молодежная 2</t>
  </si>
  <si>
    <t>Олимпийская 19</t>
  </si>
  <si>
    <t>Олимпийская 21</t>
  </si>
  <si>
    <t>Мира 32</t>
  </si>
  <si>
    <t>Градостроителей 2а</t>
  </si>
  <si>
    <t>Бакинская 19а</t>
  </si>
  <si>
    <t>Студенческая 32</t>
  </si>
  <si>
    <t>Рижская 41</t>
  </si>
  <si>
    <t>Ленинградская 12</t>
  </si>
  <si>
    <t>Набережная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</si>
</sst>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3" fillId="0" borderId="10" xfId="52" applyFont="1" applyFill="1" applyBorder="1" applyAlignment="1">
      <alignment vertical="center"/>
      <protection/>
    </xf>
    <xf numFmtId="4" fontId="19" fillId="0" borderId="10" xfId="52" applyNumberFormat="1" applyFont="1" applyFill="1" applyBorder="1" applyAlignment="1">
      <alignment vertical="center"/>
      <protection/>
    </xf>
    <xf numFmtId="4" fontId="13" fillId="0" borderId="10" xfId="52" applyNumberFormat="1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vertical="center"/>
    </xf>
    <xf numFmtId="0" fontId="19" fillId="0" borderId="10" xfId="52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vertical="center"/>
    </xf>
    <xf numFmtId="4" fontId="13" fillId="0" borderId="10" xfId="52" applyNumberFormat="1" applyFont="1" applyFill="1" applyBorder="1" applyAlignment="1">
      <alignment horizontal="center" vertical="center"/>
      <protection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 дома по приборам 2008 ма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workbookViewId="0" topLeftCell="A1">
      <selection activeCell="O16" sqref="O16"/>
    </sheetView>
  </sheetViews>
  <sheetFormatPr defaultColWidth="9.00390625" defaultRowHeight="12.75"/>
  <cols>
    <col min="1" max="1" width="5.75390625" style="14" customWidth="1"/>
    <col min="2" max="2" width="20.75390625" style="14" customWidth="1"/>
    <col min="3" max="3" width="18.875" style="14" customWidth="1"/>
    <col min="4" max="16384" width="9.125" style="14" customWidth="1"/>
  </cols>
  <sheetData>
    <row r="1" spans="2:14" ht="12.75">
      <c r="B1" s="21" t="s">
        <v>157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4" ht="20.25" customHeight="1">
      <c r="A3" s="12" t="s">
        <v>107</v>
      </c>
      <c r="B3" s="16" t="s">
        <v>0</v>
      </c>
      <c r="C3" s="16" t="s">
        <v>1</v>
      </c>
      <c r="D3" s="17" t="s">
        <v>145</v>
      </c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5.5">
      <c r="A4" s="13"/>
      <c r="B4" s="18"/>
      <c r="C4" s="18"/>
      <c r="D4" s="19" t="s">
        <v>146</v>
      </c>
      <c r="E4" s="19" t="s">
        <v>147</v>
      </c>
      <c r="F4" s="19" t="s">
        <v>148</v>
      </c>
      <c r="G4" s="19" t="s">
        <v>149</v>
      </c>
      <c r="H4" s="19" t="s">
        <v>150</v>
      </c>
      <c r="I4" s="19" t="s">
        <v>151</v>
      </c>
      <c r="J4" s="19" t="s">
        <v>152</v>
      </c>
      <c r="K4" s="19" t="s">
        <v>153</v>
      </c>
      <c r="L4" s="19" t="s">
        <v>154</v>
      </c>
      <c r="M4" s="19" t="s">
        <v>155</v>
      </c>
      <c r="N4" s="20" t="s">
        <v>158</v>
      </c>
    </row>
    <row r="5" spans="1:14" ht="12.75">
      <c r="A5" s="11">
        <v>1</v>
      </c>
      <c r="B5" s="1" t="s">
        <v>156</v>
      </c>
      <c r="C5" s="3" t="s">
        <v>7</v>
      </c>
      <c r="D5" s="7">
        <v>248.02696000000003</v>
      </c>
      <c r="E5" s="7">
        <v>207.74924</v>
      </c>
      <c r="F5" s="7">
        <v>159.90648</v>
      </c>
      <c r="G5" s="7">
        <v>122.26949</v>
      </c>
      <c r="H5" s="7">
        <v>123.29182000000002</v>
      </c>
      <c r="I5" s="7">
        <v>5.9467</v>
      </c>
      <c r="J5" s="7">
        <v>0</v>
      </c>
      <c r="K5" s="7">
        <v>109.56084000000001</v>
      </c>
      <c r="L5" s="7">
        <v>211.22789</v>
      </c>
      <c r="M5" s="7">
        <v>225.61222999999998</v>
      </c>
      <c r="N5" s="15">
        <f>D5+E5+F5+G5+H5+I5+J5+K5+L5+M5</f>
        <v>1413.59165</v>
      </c>
    </row>
    <row r="6" spans="1:14" ht="12.75">
      <c r="A6" s="11">
        <v>2</v>
      </c>
      <c r="B6" s="1" t="s">
        <v>138</v>
      </c>
      <c r="C6" s="2" t="s">
        <v>7</v>
      </c>
      <c r="D6" s="7">
        <v>197.46859999999998</v>
      </c>
      <c r="E6" s="7">
        <v>162.6901</v>
      </c>
      <c r="F6" s="7">
        <v>114.557</v>
      </c>
      <c r="G6" s="7">
        <v>91.60069999999999</v>
      </c>
      <c r="H6" s="7">
        <v>76.1446</v>
      </c>
      <c r="I6" s="7">
        <v>0</v>
      </c>
      <c r="J6" s="7">
        <v>0</v>
      </c>
      <c r="K6" s="7">
        <v>96.92329999999998</v>
      </c>
      <c r="L6" s="7">
        <v>139.7617</v>
      </c>
      <c r="M6" s="7">
        <v>164.62030000000001</v>
      </c>
      <c r="N6" s="15">
        <f aca="true" t="shared" si="0" ref="N6:N69">D6+E6+F6+G6+H6+I6+J6+K6+L6+M6</f>
        <v>1043.7663</v>
      </c>
    </row>
    <row r="7" spans="1:14" ht="12.75">
      <c r="A7" s="11">
        <v>3</v>
      </c>
      <c r="B7" s="1" t="s">
        <v>271</v>
      </c>
      <c r="C7" s="2" t="s">
        <v>7</v>
      </c>
      <c r="D7" s="7">
        <v>80.32127</v>
      </c>
      <c r="E7" s="7">
        <v>49.08620499999999</v>
      </c>
      <c r="F7" s="7">
        <v>48.84074083333333</v>
      </c>
      <c r="G7" s="7">
        <v>32.400659999999995</v>
      </c>
      <c r="H7" s="7">
        <v>26.91543</v>
      </c>
      <c r="I7" s="7">
        <v>2.815429999999999</v>
      </c>
      <c r="J7" s="7">
        <v>0</v>
      </c>
      <c r="K7" s="7">
        <v>27.503659999999996</v>
      </c>
      <c r="L7" s="7">
        <v>60.864799999999995</v>
      </c>
      <c r="M7" s="7">
        <v>69.94829</v>
      </c>
      <c r="N7" s="15">
        <f t="shared" si="0"/>
        <v>398.6964858333332</v>
      </c>
    </row>
    <row r="8" spans="1:14" ht="12.75">
      <c r="A8" s="11">
        <v>4</v>
      </c>
      <c r="B8" s="1" t="s">
        <v>254</v>
      </c>
      <c r="C8" s="2" t="s">
        <v>7</v>
      </c>
      <c r="D8" s="7">
        <v>175.76688000000001</v>
      </c>
      <c r="E8" s="7">
        <v>107.24549833333333</v>
      </c>
      <c r="F8" s="7">
        <v>106.14159305555557</v>
      </c>
      <c r="G8" s="7">
        <v>78.07423</v>
      </c>
      <c r="H8" s="7">
        <v>61.46056</v>
      </c>
      <c r="I8" s="7">
        <v>9.828959999999999</v>
      </c>
      <c r="J8" s="7">
        <v>0</v>
      </c>
      <c r="K8" s="7">
        <v>62.2119</v>
      </c>
      <c r="L8" s="7">
        <v>138.30574000000001</v>
      </c>
      <c r="M8" s="7">
        <v>159.32967</v>
      </c>
      <c r="N8" s="15">
        <f t="shared" si="0"/>
        <v>898.365031388889</v>
      </c>
    </row>
    <row r="9" spans="1:14" ht="12.75">
      <c r="A9" s="11">
        <v>5</v>
      </c>
      <c r="B9" s="1" t="s">
        <v>255</v>
      </c>
      <c r="C9" s="2" t="s">
        <v>7</v>
      </c>
      <c r="D9" s="7">
        <v>177.77375</v>
      </c>
      <c r="E9" s="7">
        <v>139.96317</v>
      </c>
      <c r="F9" s="7">
        <v>113.95886166666666</v>
      </c>
      <c r="G9" s="7">
        <v>84.77368</v>
      </c>
      <c r="H9" s="7">
        <v>69.65669</v>
      </c>
      <c r="I9" s="7">
        <v>6.94089</v>
      </c>
      <c r="J9" s="7">
        <v>0</v>
      </c>
      <c r="K9" s="7">
        <v>66.06404</v>
      </c>
      <c r="L9" s="7">
        <v>132.83814</v>
      </c>
      <c r="M9" s="7">
        <v>158.6078</v>
      </c>
      <c r="N9" s="15">
        <f t="shared" si="0"/>
        <v>950.5770216666667</v>
      </c>
    </row>
    <row r="10" spans="1:14" ht="12.75">
      <c r="A10" s="11">
        <v>6</v>
      </c>
      <c r="B10" s="1" t="s">
        <v>256</v>
      </c>
      <c r="C10" s="2" t="s">
        <v>7</v>
      </c>
      <c r="D10" s="7">
        <v>66.5644886</v>
      </c>
      <c r="E10" s="7">
        <v>45.513991000000004</v>
      </c>
      <c r="F10" s="7">
        <v>46.252141</v>
      </c>
      <c r="G10" s="7">
        <v>34.986308</v>
      </c>
      <c r="H10" s="7">
        <v>30.7136</v>
      </c>
      <c r="I10" s="7">
        <v>8.907599999999999</v>
      </c>
      <c r="J10" s="7">
        <v>0</v>
      </c>
      <c r="K10" s="7">
        <v>28.753899999999998</v>
      </c>
      <c r="L10" s="7">
        <v>49.54789999999999</v>
      </c>
      <c r="M10" s="7">
        <v>59.446</v>
      </c>
      <c r="N10" s="15">
        <f t="shared" si="0"/>
        <v>370.6859286</v>
      </c>
    </row>
    <row r="11" spans="1:14" ht="12.75">
      <c r="A11" s="11">
        <v>7</v>
      </c>
      <c r="B11" s="1" t="s">
        <v>257</v>
      </c>
      <c r="C11" s="2" t="s">
        <v>7</v>
      </c>
      <c r="D11" s="7">
        <v>162.35012</v>
      </c>
      <c r="E11" s="7">
        <v>100.55271500000002</v>
      </c>
      <c r="F11" s="7">
        <v>99.52340583333333</v>
      </c>
      <c r="G11" s="7">
        <v>72.72603000000001</v>
      </c>
      <c r="H11" s="7">
        <v>59.62397</v>
      </c>
      <c r="I11" s="7">
        <v>9.44561</v>
      </c>
      <c r="J11" s="7">
        <v>0</v>
      </c>
      <c r="K11" s="7">
        <v>59.32025999999999</v>
      </c>
      <c r="L11" s="7">
        <v>123.36149999999999</v>
      </c>
      <c r="M11" s="7">
        <v>147.32461</v>
      </c>
      <c r="N11" s="15">
        <f t="shared" si="0"/>
        <v>834.2282208333334</v>
      </c>
    </row>
    <row r="12" spans="1:14" ht="12.75">
      <c r="A12" s="11">
        <v>8</v>
      </c>
      <c r="B12" s="1" t="s">
        <v>258</v>
      </c>
      <c r="C12" s="2" t="s">
        <v>7</v>
      </c>
      <c r="D12" s="7">
        <v>117.76638000000001</v>
      </c>
      <c r="E12" s="7">
        <v>75.64969166666667</v>
      </c>
      <c r="F12" s="7">
        <v>75.24800527777779</v>
      </c>
      <c r="G12" s="7">
        <v>48.389849999999996</v>
      </c>
      <c r="H12" s="7">
        <v>36.86702</v>
      </c>
      <c r="I12" s="7">
        <v>2.6882699999999993</v>
      </c>
      <c r="J12" s="7">
        <v>0</v>
      </c>
      <c r="K12" s="7">
        <v>39.34451</v>
      </c>
      <c r="L12" s="7">
        <v>82.74625</v>
      </c>
      <c r="M12" s="7">
        <v>102.83764000000001</v>
      </c>
      <c r="N12" s="15">
        <f t="shared" si="0"/>
        <v>581.5376169444445</v>
      </c>
    </row>
    <row r="13" spans="1:14" ht="12.75">
      <c r="A13" s="11">
        <v>9</v>
      </c>
      <c r="B13" s="1" t="s">
        <v>259</v>
      </c>
      <c r="C13" s="2" t="s">
        <v>7</v>
      </c>
      <c r="D13" s="7">
        <v>147.88836</v>
      </c>
      <c r="E13" s="7">
        <v>92.55719666666664</v>
      </c>
      <c r="F13" s="7">
        <v>92.19241777777776</v>
      </c>
      <c r="G13" s="7">
        <v>66.58394</v>
      </c>
      <c r="H13" s="7">
        <v>54.78307</v>
      </c>
      <c r="I13" s="7">
        <v>5.719159999999999</v>
      </c>
      <c r="J13" s="7">
        <v>0</v>
      </c>
      <c r="K13" s="7">
        <v>55.78433</v>
      </c>
      <c r="L13" s="7">
        <v>115.75953</v>
      </c>
      <c r="M13" s="7">
        <v>133.53299</v>
      </c>
      <c r="N13" s="15">
        <f t="shared" si="0"/>
        <v>764.8009944444444</v>
      </c>
    </row>
    <row r="14" spans="1:14" ht="12.75">
      <c r="A14" s="11">
        <v>10</v>
      </c>
      <c r="B14" s="1" t="s">
        <v>260</v>
      </c>
      <c r="C14" s="2" t="s">
        <v>7</v>
      </c>
      <c r="D14" s="7">
        <v>189.25218</v>
      </c>
      <c r="E14" s="7">
        <v>120.10919999999999</v>
      </c>
      <c r="F14" s="7">
        <v>116.57975</v>
      </c>
      <c r="G14" s="7">
        <v>87.21838</v>
      </c>
      <c r="H14" s="7">
        <v>69.16143000000001</v>
      </c>
      <c r="I14" s="7">
        <v>8.278650000000003</v>
      </c>
      <c r="J14" s="7">
        <v>0</v>
      </c>
      <c r="K14" s="7">
        <v>71.07794000000001</v>
      </c>
      <c r="L14" s="7">
        <v>144.09516</v>
      </c>
      <c r="M14" s="7">
        <v>166.25985</v>
      </c>
      <c r="N14" s="15">
        <f t="shared" si="0"/>
        <v>972.0325399999999</v>
      </c>
    </row>
    <row r="15" spans="1:14" ht="12.75">
      <c r="A15" s="11">
        <v>11</v>
      </c>
      <c r="B15" s="1" t="s">
        <v>261</v>
      </c>
      <c r="C15" s="2" t="s">
        <v>7</v>
      </c>
      <c r="D15" s="7">
        <v>161.02264</v>
      </c>
      <c r="E15" s="7">
        <v>98.119711</v>
      </c>
      <c r="F15" s="7">
        <v>97.44916616666664</v>
      </c>
      <c r="G15" s="7">
        <v>72.79129</v>
      </c>
      <c r="H15" s="7">
        <v>58.85566</v>
      </c>
      <c r="I15" s="7">
        <v>5.002100000000002</v>
      </c>
      <c r="J15" s="7">
        <v>0</v>
      </c>
      <c r="K15" s="7">
        <v>57.60961</v>
      </c>
      <c r="L15" s="7">
        <v>122.37445999999998</v>
      </c>
      <c r="M15" s="7">
        <v>141.21593000000001</v>
      </c>
      <c r="N15" s="15">
        <f t="shared" si="0"/>
        <v>814.4405671666666</v>
      </c>
    </row>
    <row r="16" spans="1:14" ht="12.75">
      <c r="A16" s="11">
        <v>12</v>
      </c>
      <c r="B16" s="1" t="s">
        <v>262</v>
      </c>
      <c r="C16" s="2" t="s">
        <v>7</v>
      </c>
      <c r="D16" s="7">
        <v>73.10966</v>
      </c>
      <c r="E16" s="7">
        <v>46.309355000000004</v>
      </c>
      <c r="F16" s="7">
        <v>46.84912416666666</v>
      </c>
      <c r="G16" s="7">
        <v>36.46322</v>
      </c>
      <c r="H16" s="7">
        <v>28.326169999999998</v>
      </c>
      <c r="I16" s="7">
        <v>1.3730899999999995</v>
      </c>
      <c r="J16" s="7">
        <v>0</v>
      </c>
      <c r="K16" s="7">
        <v>30.255</v>
      </c>
      <c r="L16" s="7">
        <v>68.14678</v>
      </c>
      <c r="M16" s="7">
        <v>74.56470999999999</v>
      </c>
      <c r="N16" s="15">
        <f t="shared" si="0"/>
        <v>405.3971091666666</v>
      </c>
    </row>
    <row r="17" spans="1:14" ht="12.75">
      <c r="A17" s="11">
        <v>13</v>
      </c>
      <c r="B17" s="1" t="s">
        <v>263</v>
      </c>
      <c r="C17" s="2" t="s">
        <v>7</v>
      </c>
      <c r="D17" s="7">
        <v>174.89594</v>
      </c>
      <c r="E17" s="7">
        <v>114.64586000000001</v>
      </c>
      <c r="F17" s="7">
        <v>115.6288</v>
      </c>
      <c r="G17" s="7">
        <v>87.52912</v>
      </c>
      <c r="H17" s="7">
        <v>65.81893</v>
      </c>
      <c r="I17" s="7">
        <v>7.56166</v>
      </c>
      <c r="J17" s="7">
        <v>0</v>
      </c>
      <c r="K17" s="7">
        <v>71.65037000000001</v>
      </c>
      <c r="L17" s="7">
        <v>144.0217</v>
      </c>
      <c r="M17" s="7">
        <v>163.94002</v>
      </c>
      <c r="N17" s="15">
        <f t="shared" si="0"/>
        <v>945.6924000000001</v>
      </c>
    </row>
    <row r="18" spans="1:14" ht="12.75">
      <c r="A18" s="11">
        <v>14</v>
      </c>
      <c r="B18" s="1" t="s">
        <v>264</v>
      </c>
      <c r="C18" s="2" t="s">
        <v>7</v>
      </c>
      <c r="D18" s="7">
        <v>74.24662</v>
      </c>
      <c r="E18" s="7">
        <v>49.233270000000005</v>
      </c>
      <c r="F18" s="7">
        <v>49.90596666666667</v>
      </c>
      <c r="G18" s="7">
        <v>34.703179999999996</v>
      </c>
      <c r="H18" s="7">
        <v>26.84749</v>
      </c>
      <c r="I18" s="7">
        <v>4.812339999999999</v>
      </c>
      <c r="J18" s="7">
        <v>0</v>
      </c>
      <c r="K18" s="7">
        <v>29.326400000000003</v>
      </c>
      <c r="L18" s="7">
        <v>64.73485</v>
      </c>
      <c r="M18" s="7">
        <v>74.5027</v>
      </c>
      <c r="N18" s="15">
        <f t="shared" si="0"/>
        <v>408.31281666666666</v>
      </c>
    </row>
    <row r="19" spans="1:14" ht="12.75">
      <c r="A19" s="11">
        <v>15</v>
      </c>
      <c r="B19" s="1" t="s">
        <v>265</v>
      </c>
      <c r="C19" s="2" t="s">
        <v>7</v>
      </c>
      <c r="D19" s="7">
        <v>79.28234</v>
      </c>
      <c r="E19" s="7">
        <v>59.985499999999995</v>
      </c>
      <c r="F19" s="7">
        <v>49.44845</v>
      </c>
      <c r="G19" s="7">
        <v>38.59434</v>
      </c>
      <c r="H19" s="7">
        <v>31.87554</v>
      </c>
      <c r="I19" s="7">
        <v>2.963609999999999</v>
      </c>
      <c r="J19" s="7">
        <v>0</v>
      </c>
      <c r="K19" s="7">
        <v>29.21369</v>
      </c>
      <c r="L19" s="7">
        <v>60.22704</v>
      </c>
      <c r="M19" s="7">
        <v>69.16448</v>
      </c>
      <c r="N19" s="15">
        <f t="shared" si="0"/>
        <v>420.75499</v>
      </c>
    </row>
    <row r="20" spans="1:14" ht="12.75">
      <c r="A20" s="11">
        <v>16</v>
      </c>
      <c r="B20" s="1" t="s">
        <v>266</v>
      </c>
      <c r="C20" s="2" t="s">
        <v>7</v>
      </c>
      <c r="D20" s="7">
        <v>175.16271</v>
      </c>
      <c r="E20" s="7">
        <v>109.38847166666667</v>
      </c>
      <c r="F20" s="7">
        <v>107.43728527777778</v>
      </c>
      <c r="G20" s="7">
        <v>78.42479</v>
      </c>
      <c r="H20" s="7">
        <v>62.23182</v>
      </c>
      <c r="I20" s="7">
        <v>7.879200000000001</v>
      </c>
      <c r="J20" s="7">
        <v>0</v>
      </c>
      <c r="K20" s="7">
        <v>63.05275</v>
      </c>
      <c r="L20" s="7">
        <v>142.87336000000002</v>
      </c>
      <c r="M20" s="7">
        <v>160.81673</v>
      </c>
      <c r="N20" s="15">
        <f t="shared" si="0"/>
        <v>907.2671169444445</v>
      </c>
    </row>
    <row r="21" spans="1:14" ht="12.75">
      <c r="A21" s="11">
        <v>17</v>
      </c>
      <c r="B21" s="1" t="s">
        <v>267</v>
      </c>
      <c r="C21" s="2" t="s">
        <v>7</v>
      </c>
      <c r="D21" s="7">
        <v>83.37482999999999</v>
      </c>
      <c r="E21" s="7">
        <v>51.226305</v>
      </c>
      <c r="F21" s="7">
        <v>51.06754416666667</v>
      </c>
      <c r="G21" s="7">
        <v>41.82301</v>
      </c>
      <c r="H21" s="7">
        <v>33.53604</v>
      </c>
      <c r="I21" s="7">
        <v>4.34449</v>
      </c>
      <c r="J21" s="7">
        <v>0</v>
      </c>
      <c r="K21" s="7">
        <v>35.48035</v>
      </c>
      <c r="L21" s="7">
        <v>67.82498</v>
      </c>
      <c r="M21" s="7">
        <v>77.82798</v>
      </c>
      <c r="N21" s="15">
        <f t="shared" si="0"/>
        <v>446.50552916666663</v>
      </c>
    </row>
    <row r="22" spans="1:14" ht="12.75">
      <c r="A22" s="11">
        <v>18</v>
      </c>
      <c r="B22" s="1" t="s">
        <v>268</v>
      </c>
      <c r="C22" s="2" t="s">
        <v>7</v>
      </c>
      <c r="D22" s="7">
        <v>171.8660536</v>
      </c>
      <c r="E22" s="7">
        <v>107.731167</v>
      </c>
      <c r="F22" s="7">
        <v>109.32978899999999</v>
      </c>
      <c r="G22" s="7">
        <v>83.25615499999999</v>
      </c>
      <c r="H22" s="7">
        <v>63.596852</v>
      </c>
      <c r="I22" s="7">
        <v>9.299357999999998</v>
      </c>
      <c r="J22" s="7">
        <v>0</v>
      </c>
      <c r="K22" s="7">
        <v>63.978775999999996</v>
      </c>
      <c r="L22" s="7">
        <v>131.730039</v>
      </c>
      <c r="M22" s="7">
        <v>157.033053</v>
      </c>
      <c r="N22" s="15">
        <f t="shared" si="0"/>
        <v>897.8212426</v>
      </c>
    </row>
    <row r="23" spans="1:14" ht="12.75">
      <c r="A23" s="11">
        <v>19</v>
      </c>
      <c r="B23" s="1" t="s">
        <v>269</v>
      </c>
      <c r="C23" s="2" t="s">
        <v>7</v>
      </c>
      <c r="D23" s="7">
        <v>209.00031</v>
      </c>
      <c r="E23" s="7">
        <v>161.38135</v>
      </c>
      <c r="F23" s="7">
        <v>131.45569166666667</v>
      </c>
      <c r="G23" s="7">
        <v>89.67796000000001</v>
      </c>
      <c r="H23" s="7">
        <v>65.55126</v>
      </c>
      <c r="I23" s="7">
        <v>6.121949999999998</v>
      </c>
      <c r="J23" s="7">
        <v>0</v>
      </c>
      <c r="K23" s="7">
        <v>76.90386000000001</v>
      </c>
      <c r="L23" s="7">
        <v>167.95481</v>
      </c>
      <c r="M23" s="7">
        <v>197.05678</v>
      </c>
      <c r="N23" s="15">
        <f t="shared" si="0"/>
        <v>1105.1039716666664</v>
      </c>
    </row>
    <row r="24" spans="1:14" ht="12.75">
      <c r="A24" s="11">
        <v>20</v>
      </c>
      <c r="B24" s="1" t="s">
        <v>270</v>
      </c>
      <c r="C24" s="2" t="s">
        <v>7</v>
      </c>
      <c r="D24" s="7">
        <v>117.91481000000002</v>
      </c>
      <c r="E24" s="7">
        <v>91.33132</v>
      </c>
      <c r="F24" s="7">
        <v>76.50928000000002</v>
      </c>
      <c r="G24" s="7">
        <v>52.7457</v>
      </c>
      <c r="H24" s="7">
        <v>41.55557</v>
      </c>
      <c r="I24" s="7">
        <v>0.2854299999999981</v>
      </c>
      <c r="J24" s="7">
        <v>0</v>
      </c>
      <c r="K24" s="7">
        <v>45.985429999999994</v>
      </c>
      <c r="L24" s="7">
        <v>93.99104</v>
      </c>
      <c r="M24" s="7">
        <v>110.06908</v>
      </c>
      <c r="N24" s="15">
        <f t="shared" si="0"/>
        <v>630.3876600000001</v>
      </c>
    </row>
    <row r="25" spans="1:14" ht="12.75">
      <c r="A25" s="11">
        <v>21</v>
      </c>
      <c r="B25" s="1" t="s">
        <v>8</v>
      </c>
      <c r="C25" s="3" t="s">
        <v>106</v>
      </c>
      <c r="D25" s="7">
        <v>77.16203</v>
      </c>
      <c r="E25" s="7">
        <v>57.147259999999996</v>
      </c>
      <c r="F25" s="7">
        <v>44.579249999999995</v>
      </c>
      <c r="G25" s="7">
        <v>32.38644</v>
      </c>
      <c r="H25" s="7">
        <v>26.654290000000003</v>
      </c>
      <c r="I25" s="7">
        <v>3.1502599999999994</v>
      </c>
      <c r="J25" s="7">
        <v>0</v>
      </c>
      <c r="K25" s="7">
        <v>29.19473</v>
      </c>
      <c r="L25" s="7">
        <v>62.96819</v>
      </c>
      <c r="M25" s="7">
        <v>79.2283</v>
      </c>
      <c r="N25" s="15">
        <f t="shared" si="0"/>
        <v>412.47075</v>
      </c>
    </row>
    <row r="26" spans="1:14" ht="12.75">
      <c r="A26" s="11">
        <v>22</v>
      </c>
      <c r="B26" s="1" t="s">
        <v>18</v>
      </c>
      <c r="C26" s="3" t="s">
        <v>106</v>
      </c>
      <c r="D26" s="7">
        <v>176.84546999999998</v>
      </c>
      <c r="E26" s="7">
        <v>141.41277</v>
      </c>
      <c r="F26" s="7">
        <v>113.92967000000002</v>
      </c>
      <c r="G26" s="7">
        <v>115.62715428571428</v>
      </c>
      <c r="H26" s="7">
        <v>115.30377428571427</v>
      </c>
      <c r="I26" s="7">
        <v>8.742754999999995</v>
      </c>
      <c r="J26" s="7">
        <v>0</v>
      </c>
      <c r="K26" s="7">
        <v>62.684316</v>
      </c>
      <c r="L26" s="7">
        <v>146.345561</v>
      </c>
      <c r="M26" s="7">
        <v>166.34966</v>
      </c>
      <c r="N26" s="15">
        <f t="shared" si="0"/>
        <v>1047.2411305714286</v>
      </c>
    </row>
    <row r="27" spans="1:14" ht="12.75">
      <c r="A27" s="11">
        <v>23</v>
      </c>
      <c r="B27" s="1" t="s">
        <v>9</v>
      </c>
      <c r="C27" s="3" t="s">
        <v>106</v>
      </c>
      <c r="D27" s="7">
        <v>147.06017</v>
      </c>
      <c r="E27" s="7">
        <v>112.53402</v>
      </c>
      <c r="F27" s="7">
        <v>90.17043</v>
      </c>
      <c r="G27" s="7">
        <v>67.86443</v>
      </c>
      <c r="H27" s="7">
        <v>54.29380999999999</v>
      </c>
      <c r="I27" s="7">
        <v>4.04167</v>
      </c>
      <c r="J27" s="7">
        <v>0</v>
      </c>
      <c r="K27" s="7">
        <v>63.38034458333334</v>
      </c>
      <c r="L27" s="7">
        <v>137.54966368055554</v>
      </c>
      <c r="M27" s="7">
        <v>135.45433</v>
      </c>
      <c r="N27" s="15">
        <f t="shared" si="0"/>
        <v>812.348868263889</v>
      </c>
    </row>
    <row r="28" spans="1:14" ht="12.75">
      <c r="A28" s="11">
        <v>24</v>
      </c>
      <c r="B28" s="1" t="s">
        <v>17</v>
      </c>
      <c r="C28" s="3" t="s">
        <v>106</v>
      </c>
      <c r="D28" s="7">
        <v>82.80611</v>
      </c>
      <c r="E28" s="7">
        <v>65.54078</v>
      </c>
      <c r="F28" s="7">
        <v>50.13833</v>
      </c>
      <c r="G28" s="7">
        <v>35.78596</v>
      </c>
      <c r="H28" s="7">
        <v>29.196149999999996</v>
      </c>
      <c r="I28" s="7">
        <v>4.545359999999999</v>
      </c>
      <c r="J28" s="7">
        <v>0</v>
      </c>
      <c r="K28" s="7">
        <v>29.69228</v>
      </c>
      <c r="L28" s="7">
        <v>69.85467999999999</v>
      </c>
      <c r="M28" s="7">
        <v>79.67790000000001</v>
      </c>
      <c r="N28" s="15">
        <f t="shared" si="0"/>
        <v>447.23755</v>
      </c>
    </row>
    <row r="29" spans="1:14" ht="12.75">
      <c r="A29" s="11">
        <v>25</v>
      </c>
      <c r="B29" s="1" t="s">
        <v>103</v>
      </c>
      <c r="C29" s="3" t="s">
        <v>106</v>
      </c>
      <c r="D29" s="7">
        <v>172.85007</v>
      </c>
      <c r="E29" s="7">
        <v>137.22266</v>
      </c>
      <c r="F29" s="7">
        <v>107.96135999999998</v>
      </c>
      <c r="G29" s="7">
        <v>79.40353999999999</v>
      </c>
      <c r="H29" s="7">
        <v>64.56120000000001</v>
      </c>
      <c r="I29" s="7">
        <v>5.976839999999999</v>
      </c>
      <c r="J29" s="7">
        <v>0</v>
      </c>
      <c r="K29" s="7">
        <v>63.63781999999999</v>
      </c>
      <c r="L29" s="7">
        <v>136.3007</v>
      </c>
      <c r="M29" s="7">
        <v>156.44485</v>
      </c>
      <c r="N29" s="15">
        <f t="shared" si="0"/>
        <v>924.35904</v>
      </c>
    </row>
    <row r="30" spans="1:14" ht="12.75">
      <c r="A30" s="11">
        <v>26</v>
      </c>
      <c r="B30" s="1" t="s">
        <v>16</v>
      </c>
      <c r="C30" s="3" t="s">
        <v>106</v>
      </c>
      <c r="D30" s="7">
        <v>73.62775</v>
      </c>
      <c r="E30" s="7">
        <v>55.70192</v>
      </c>
      <c r="F30" s="7">
        <v>43.59805</v>
      </c>
      <c r="G30" s="7">
        <v>36.55745</v>
      </c>
      <c r="H30" s="7">
        <v>33.07522</v>
      </c>
      <c r="I30" s="7">
        <v>4.681379999999999</v>
      </c>
      <c r="J30" s="7">
        <v>0</v>
      </c>
      <c r="K30" s="7">
        <v>35.03268199074074</v>
      </c>
      <c r="L30" s="7">
        <v>66.31188732253086</v>
      </c>
      <c r="M30" s="7">
        <v>79.858146</v>
      </c>
      <c r="N30" s="15">
        <f t="shared" si="0"/>
        <v>428.4444853132717</v>
      </c>
    </row>
    <row r="31" spans="1:14" ht="12.75">
      <c r="A31" s="11">
        <v>27</v>
      </c>
      <c r="B31" s="1" t="s">
        <v>15</v>
      </c>
      <c r="C31" s="3" t="s">
        <v>106</v>
      </c>
      <c r="D31" s="7">
        <v>191.06136</v>
      </c>
      <c r="E31" s="7">
        <v>151.58703</v>
      </c>
      <c r="F31" s="7">
        <v>115.04310999999998</v>
      </c>
      <c r="G31" s="7">
        <v>78.2503</v>
      </c>
      <c r="H31" s="7">
        <v>66.00251</v>
      </c>
      <c r="I31" s="7">
        <v>7.0138</v>
      </c>
      <c r="J31" s="7">
        <v>0</v>
      </c>
      <c r="K31" s="7">
        <v>70.33821</v>
      </c>
      <c r="L31" s="7">
        <v>154.34643</v>
      </c>
      <c r="M31" s="7">
        <v>168.09950999999998</v>
      </c>
      <c r="N31" s="15">
        <f t="shared" si="0"/>
        <v>1001.74226</v>
      </c>
    </row>
    <row r="32" spans="1:14" ht="12.75">
      <c r="A32" s="11">
        <v>28</v>
      </c>
      <c r="B32" s="1" t="s">
        <v>10</v>
      </c>
      <c r="C32" s="3" t="s">
        <v>106</v>
      </c>
      <c r="D32" s="7">
        <v>162.10986</v>
      </c>
      <c r="E32" s="7">
        <v>126.39003000000001</v>
      </c>
      <c r="F32" s="7">
        <v>98.23805</v>
      </c>
      <c r="G32" s="7">
        <v>76.13346999999999</v>
      </c>
      <c r="H32" s="7">
        <v>62.73544</v>
      </c>
      <c r="I32" s="7">
        <v>10.322959999999998</v>
      </c>
      <c r="J32" s="7">
        <v>0</v>
      </c>
      <c r="K32" s="7">
        <v>66.61198999999999</v>
      </c>
      <c r="L32" s="7">
        <v>144.72779</v>
      </c>
      <c r="M32" s="7">
        <v>152.73995</v>
      </c>
      <c r="N32" s="15">
        <f t="shared" si="0"/>
        <v>900.00954</v>
      </c>
    </row>
    <row r="33" spans="1:14" ht="12.75">
      <c r="A33" s="11">
        <v>29</v>
      </c>
      <c r="B33" s="1" t="s">
        <v>23</v>
      </c>
      <c r="C33" s="3" t="s">
        <v>106</v>
      </c>
      <c r="D33" s="7">
        <v>190.14088999999998</v>
      </c>
      <c r="E33" s="7">
        <v>153.02177</v>
      </c>
      <c r="F33" s="7">
        <v>107.09278</v>
      </c>
      <c r="G33" s="7">
        <v>78.92651</v>
      </c>
      <c r="H33" s="7">
        <v>64.17659</v>
      </c>
      <c r="I33" s="7">
        <v>12.048470000000002</v>
      </c>
      <c r="J33" s="7">
        <v>0</v>
      </c>
      <c r="K33" s="7">
        <v>78.54776</v>
      </c>
      <c r="L33" s="7">
        <v>168.45314000000002</v>
      </c>
      <c r="M33" s="7">
        <v>172.112929</v>
      </c>
      <c r="N33" s="15">
        <f t="shared" si="0"/>
        <v>1024.5208389999998</v>
      </c>
    </row>
    <row r="34" spans="1:14" ht="12.75">
      <c r="A34" s="11">
        <v>30</v>
      </c>
      <c r="B34" s="1" t="s">
        <v>24</v>
      </c>
      <c r="C34" s="3" t="s">
        <v>106</v>
      </c>
      <c r="D34" s="7">
        <v>77.78186</v>
      </c>
      <c r="E34" s="7">
        <v>61.543549999999996</v>
      </c>
      <c r="F34" s="7">
        <v>45.0648</v>
      </c>
      <c r="G34" s="7">
        <v>31.54616</v>
      </c>
      <c r="H34" s="7">
        <v>25.143</v>
      </c>
      <c r="I34" s="7">
        <v>3.86993</v>
      </c>
      <c r="J34" s="7">
        <v>0</v>
      </c>
      <c r="K34" s="7">
        <v>29.197340000000004</v>
      </c>
      <c r="L34" s="7">
        <v>64.64213</v>
      </c>
      <c r="M34" s="7">
        <v>84.68769999999999</v>
      </c>
      <c r="N34" s="15">
        <f t="shared" si="0"/>
        <v>423.47647</v>
      </c>
    </row>
    <row r="35" spans="1:14" ht="12.75">
      <c r="A35" s="11">
        <v>31</v>
      </c>
      <c r="B35" s="1" t="s">
        <v>25</v>
      </c>
      <c r="C35" s="3" t="s">
        <v>106</v>
      </c>
      <c r="D35" s="7">
        <v>131.63209999999998</v>
      </c>
      <c r="E35" s="7">
        <v>106.19221</v>
      </c>
      <c r="F35" s="7">
        <v>82.94615999999999</v>
      </c>
      <c r="G35" s="7">
        <v>65.491145</v>
      </c>
      <c r="H35" s="7">
        <v>48.26437416666667</v>
      </c>
      <c r="I35" s="7">
        <v>7.947037</v>
      </c>
      <c r="J35" s="7">
        <v>0</v>
      </c>
      <c r="K35" s="7">
        <v>46.70469</v>
      </c>
      <c r="L35" s="7">
        <v>111.62910000000001</v>
      </c>
      <c r="M35" s="7">
        <v>128.12104</v>
      </c>
      <c r="N35" s="15">
        <f t="shared" si="0"/>
        <v>728.9278561666666</v>
      </c>
    </row>
    <row r="36" spans="1:14" ht="12.75">
      <c r="A36" s="11">
        <v>32</v>
      </c>
      <c r="B36" s="1" t="s">
        <v>26</v>
      </c>
      <c r="C36" s="3" t="s">
        <v>106</v>
      </c>
      <c r="D36" s="7">
        <v>139.54545</v>
      </c>
      <c r="E36" s="7">
        <v>88.90359000000001</v>
      </c>
      <c r="F36" s="7">
        <v>66.01236</v>
      </c>
      <c r="G36" s="7">
        <v>46.66592</v>
      </c>
      <c r="H36" s="7">
        <v>44.00091</v>
      </c>
      <c r="I36" s="7">
        <v>7.708490000000001</v>
      </c>
      <c r="J36" s="7">
        <v>0</v>
      </c>
      <c r="K36" s="7">
        <v>39.93132</v>
      </c>
      <c r="L36" s="7">
        <v>94.0348</v>
      </c>
      <c r="M36" s="7">
        <v>109.64483000000001</v>
      </c>
      <c r="N36" s="15">
        <f t="shared" si="0"/>
        <v>636.44767</v>
      </c>
    </row>
    <row r="37" spans="1:14" ht="12.75">
      <c r="A37" s="11">
        <v>33</v>
      </c>
      <c r="B37" s="1" t="s">
        <v>27</v>
      </c>
      <c r="C37" s="3" t="s">
        <v>106</v>
      </c>
      <c r="D37" s="7">
        <v>161.35832</v>
      </c>
      <c r="E37" s="7">
        <v>131.95919</v>
      </c>
      <c r="F37" s="7">
        <v>107.68761266666667</v>
      </c>
      <c r="G37" s="7">
        <v>60.70714</v>
      </c>
      <c r="H37" s="7">
        <v>54.7539</v>
      </c>
      <c r="I37" s="7">
        <v>11.454359999999998</v>
      </c>
      <c r="J37" s="7">
        <v>0</v>
      </c>
      <c r="K37" s="7">
        <v>58.010850000000005</v>
      </c>
      <c r="L37" s="7">
        <v>120.01314</v>
      </c>
      <c r="M37" s="7">
        <v>136.19821</v>
      </c>
      <c r="N37" s="15">
        <f t="shared" si="0"/>
        <v>842.1427226666666</v>
      </c>
    </row>
    <row r="38" spans="1:14" ht="12.75">
      <c r="A38" s="11">
        <v>34</v>
      </c>
      <c r="B38" s="1" t="s">
        <v>28</v>
      </c>
      <c r="C38" s="3" t="s">
        <v>106</v>
      </c>
      <c r="D38" s="7">
        <v>84.14394</v>
      </c>
      <c r="E38" s="7">
        <v>66.40105</v>
      </c>
      <c r="F38" s="7">
        <v>53.349534999999996</v>
      </c>
      <c r="G38" s="7">
        <v>38.39544</v>
      </c>
      <c r="H38" s="7">
        <v>32.018820000000005</v>
      </c>
      <c r="I38" s="7">
        <v>6.427429999999999</v>
      </c>
      <c r="J38" s="7">
        <v>0</v>
      </c>
      <c r="K38" s="7">
        <v>31.128299999999996</v>
      </c>
      <c r="L38" s="7">
        <v>68.64884</v>
      </c>
      <c r="M38" s="7">
        <v>79.0738</v>
      </c>
      <c r="N38" s="15">
        <f t="shared" si="0"/>
        <v>459.587155</v>
      </c>
    </row>
    <row r="39" spans="1:14" ht="12.75">
      <c r="A39" s="11">
        <v>35</v>
      </c>
      <c r="B39" s="1" t="s">
        <v>20</v>
      </c>
      <c r="C39" s="3" t="s">
        <v>106</v>
      </c>
      <c r="D39" s="7">
        <v>169.36079</v>
      </c>
      <c r="E39" s="7">
        <v>136.50155</v>
      </c>
      <c r="F39" s="7">
        <v>104.01016</v>
      </c>
      <c r="G39" s="7">
        <v>74.35392</v>
      </c>
      <c r="H39" s="7">
        <v>62.13338</v>
      </c>
      <c r="I39" s="7">
        <v>10.10162</v>
      </c>
      <c r="J39" s="7">
        <v>0</v>
      </c>
      <c r="K39" s="7">
        <v>63.95201999999999</v>
      </c>
      <c r="L39" s="7">
        <v>140.26253</v>
      </c>
      <c r="M39" s="7">
        <v>160.61932000000002</v>
      </c>
      <c r="N39" s="15">
        <f t="shared" si="0"/>
        <v>921.29529</v>
      </c>
    </row>
    <row r="40" spans="1:14" ht="12.75">
      <c r="A40" s="11">
        <v>36</v>
      </c>
      <c r="B40" s="1" t="s">
        <v>22</v>
      </c>
      <c r="C40" s="3" t="s">
        <v>106</v>
      </c>
      <c r="D40" s="7">
        <v>159.23827999999997</v>
      </c>
      <c r="E40" s="7">
        <v>117.00597</v>
      </c>
      <c r="F40" s="7">
        <v>87.50390999999999</v>
      </c>
      <c r="G40" s="7">
        <v>71.36205</v>
      </c>
      <c r="H40" s="7">
        <v>62.70233</v>
      </c>
      <c r="I40" s="7">
        <v>15.654220000000002</v>
      </c>
      <c r="J40" s="7">
        <v>0</v>
      </c>
      <c r="K40" s="7">
        <v>58.453210000000006</v>
      </c>
      <c r="L40" s="7">
        <v>135.08039</v>
      </c>
      <c r="M40" s="7">
        <v>140.47043</v>
      </c>
      <c r="N40" s="15">
        <f t="shared" si="0"/>
        <v>847.47079</v>
      </c>
    </row>
    <row r="41" spans="1:14" ht="12.75">
      <c r="A41" s="11">
        <v>37</v>
      </c>
      <c r="B41" s="1" t="s">
        <v>32</v>
      </c>
      <c r="C41" s="3" t="s">
        <v>106</v>
      </c>
      <c r="D41" s="7">
        <v>87.67222000000001</v>
      </c>
      <c r="E41" s="7">
        <v>64.55745</v>
      </c>
      <c r="F41" s="7">
        <v>49.46116</v>
      </c>
      <c r="G41" s="7">
        <v>33.03075</v>
      </c>
      <c r="H41" s="7">
        <v>25.8065</v>
      </c>
      <c r="I41" s="7">
        <v>6.100729999999999</v>
      </c>
      <c r="J41" s="7">
        <v>0</v>
      </c>
      <c r="K41" s="7">
        <v>26.59718</v>
      </c>
      <c r="L41" s="7">
        <v>78.06977</v>
      </c>
      <c r="M41" s="7">
        <v>78.72601</v>
      </c>
      <c r="N41" s="15">
        <f t="shared" si="0"/>
        <v>450.02177000000006</v>
      </c>
    </row>
    <row r="42" spans="1:14" ht="12.75">
      <c r="A42" s="11">
        <v>38</v>
      </c>
      <c r="B42" s="1" t="s">
        <v>11</v>
      </c>
      <c r="C42" s="3" t="s">
        <v>106</v>
      </c>
      <c r="D42" s="7">
        <v>82.40911</v>
      </c>
      <c r="E42" s="7">
        <v>62.18399</v>
      </c>
      <c r="F42" s="7">
        <v>48.83865</v>
      </c>
      <c r="G42" s="7">
        <v>37.846000000000004</v>
      </c>
      <c r="H42" s="7">
        <v>32.96448</v>
      </c>
      <c r="I42" s="7">
        <v>2.8340700000000005</v>
      </c>
      <c r="J42" s="7">
        <v>0</v>
      </c>
      <c r="K42" s="7">
        <v>32.93952</v>
      </c>
      <c r="L42" s="7">
        <v>70.06693</v>
      </c>
      <c r="M42" s="7">
        <v>96.80489899999999</v>
      </c>
      <c r="N42" s="15">
        <f t="shared" si="0"/>
        <v>466.887649</v>
      </c>
    </row>
    <row r="43" spans="1:14" ht="12.75">
      <c r="A43" s="11">
        <v>39</v>
      </c>
      <c r="B43" s="1" t="s">
        <v>116</v>
      </c>
      <c r="C43" s="3" t="s">
        <v>106</v>
      </c>
      <c r="D43" s="7">
        <v>155.82580000000002</v>
      </c>
      <c r="E43" s="7">
        <v>125.33283</v>
      </c>
      <c r="F43" s="7">
        <v>93.21458000000001</v>
      </c>
      <c r="G43" s="7">
        <v>66.65360000000001</v>
      </c>
      <c r="H43" s="7">
        <v>56.82548</v>
      </c>
      <c r="I43" s="7">
        <v>12.27524</v>
      </c>
      <c r="J43" s="7">
        <v>0</v>
      </c>
      <c r="K43" s="7">
        <v>59.03212</v>
      </c>
      <c r="L43" s="7">
        <v>137.51032</v>
      </c>
      <c r="M43" s="7">
        <v>153.63038</v>
      </c>
      <c r="N43" s="15">
        <f t="shared" si="0"/>
        <v>860.30035</v>
      </c>
    </row>
    <row r="44" spans="1:14" ht="12.75">
      <c r="A44" s="11">
        <v>40</v>
      </c>
      <c r="B44" s="1" t="s">
        <v>21</v>
      </c>
      <c r="C44" s="3" t="s">
        <v>106</v>
      </c>
      <c r="D44" s="7">
        <v>191.78527</v>
      </c>
      <c r="E44" s="7">
        <v>150.37121</v>
      </c>
      <c r="F44" s="7">
        <v>105.79262</v>
      </c>
      <c r="G44" s="7">
        <v>85.38598</v>
      </c>
      <c r="H44" s="7">
        <v>66.01071</v>
      </c>
      <c r="I44" s="7">
        <v>12.292780000000004</v>
      </c>
      <c r="J44" s="7">
        <v>0</v>
      </c>
      <c r="K44" s="7">
        <v>63.915925</v>
      </c>
      <c r="L44" s="7">
        <v>138.212394</v>
      </c>
      <c r="M44" s="7">
        <v>162.09081</v>
      </c>
      <c r="N44" s="15">
        <f t="shared" si="0"/>
        <v>975.857699</v>
      </c>
    </row>
    <row r="45" spans="1:14" ht="12.75">
      <c r="A45" s="11">
        <v>41</v>
      </c>
      <c r="B45" s="1" t="s">
        <v>12</v>
      </c>
      <c r="C45" s="3" t="s">
        <v>106</v>
      </c>
      <c r="D45" s="7">
        <v>350.958055</v>
      </c>
      <c r="E45" s="7">
        <v>271.45506</v>
      </c>
      <c r="F45" s="7">
        <v>216.15403</v>
      </c>
      <c r="G45" s="7">
        <v>162.23571</v>
      </c>
      <c r="H45" s="7">
        <v>136.61169</v>
      </c>
      <c r="I45" s="7">
        <v>31.369289999999996</v>
      </c>
      <c r="J45" s="7">
        <v>0</v>
      </c>
      <c r="K45" s="7">
        <v>134.41975000000002</v>
      </c>
      <c r="L45" s="7">
        <v>280.34938</v>
      </c>
      <c r="M45" s="7">
        <v>313.49843</v>
      </c>
      <c r="N45" s="15">
        <f t="shared" si="0"/>
        <v>1897.0513950000004</v>
      </c>
    </row>
    <row r="46" spans="1:14" ht="12.75">
      <c r="A46" s="11">
        <v>42</v>
      </c>
      <c r="B46" s="1" t="s">
        <v>19</v>
      </c>
      <c r="C46" s="3" t="s">
        <v>106</v>
      </c>
      <c r="D46" s="7">
        <v>158.09452</v>
      </c>
      <c r="E46" s="7">
        <v>120.73512</v>
      </c>
      <c r="F46" s="7">
        <v>91.20944999999999</v>
      </c>
      <c r="G46" s="7">
        <v>66.09365</v>
      </c>
      <c r="H46" s="7">
        <v>59.45621</v>
      </c>
      <c r="I46" s="7">
        <v>10.270819999999997</v>
      </c>
      <c r="J46" s="7">
        <v>0</v>
      </c>
      <c r="K46" s="7">
        <v>66.65644</v>
      </c>
      <c r="L46" s="7">
        <v>131.60313</v>
      </c>
      <c r="M46" s="7">
        <v>149.53125</v>
      </c>
      <c r="N46" s="15">
        <f t="shared" si="0"/>
        <v>853.65059</v>
      </c>
    </row>
    <row r="47" spans="1:14" ht="12.75">
      <c r="A47" s="11">
        <v>43</v>
      </c>
      <c r="B47" s="1" t="s">
        <v>13</v>
      </c>
      <c r="C47" s="3" t="s">
        <v>106</v>
      </c>
      <c r="D47" s="7">
        <v>64.546</v>
      </c>
      <c r="E47" s="7">
        <v>49.52507</v>
      </c>
      <c r="F47" s="7">
        <v>39.91472</v>
      </c>
      <c r="G47" s="7">
        <v>31.83036</v>
      </c>
      <c r="H47" s="7">
        <v>26.81772</v>
      </c>
      <c r="I47" s="7">
        <v>4.737070000000001</v>
      </c>
      <c r="J47" s="7">
        <v>0</v>
      </c>
      <c r="K47" s="7">
        <v>24.69505</v>
      </c>
      <c r="L47" s="7">
        <v>55.14971</v>
      </c>
      <c r="M47" s="7">
        <v>65.4204</v>
      </c>
      <c r="N47" s="15">
        <f t="shared" si="0"/>
        <v>362.63609999999994</v>
      </c>
    </row>
    <row r="48" spans="1:14" ht="12.75">
      <c r="A48" s="11">
        <v>44</v>
      </c>
      <c r="B48" s="1" t="s">
        <v>14</v>
      </c>
      <c r="C48" s="3" t="s">
        <v>106</v>
      </c>
      <c r="D48" s="7">
        <v>63.49924</v>
      </c>
      <c r="E48" s="7">
        <v>48.171279999999996</v>
      </c>
      <c r="F48" s="7">
        <v>38.58131</v>
      </c>
      <c r="G48" s="7">
        <v>31.10785</v>
      </c>
      <c r="H48" s="7">
        <v>27.063379999999995</v>
      </c>
      <c r="I48" s="7">
        <v>4.774119999999998</v>
      </c>
      <c r="J48" s="7">
        <v>0</v>
      </c>
      <c r="K48" s="7">
        <v>26.31859</v>
      </c>
      <c r="L48" s="7">
        <v>54.11188</v>
      </c>
      <c r="M48" s="7">
        <v>63.38431</v>
      </c>
      <c r="N48" s="15">
        <f t="shared" si="0"/>
        <v>357.01195999999993</v>
      </c>
    </row>
    <row r="49" spans="1:14" ht="12.75">
      <c r="A49" s="11">
        <v>45</v>
      </c>
      <c r="B49" s="1" t="s">
        <v>117</v>
      </c>
      <c r="C49" s="3" t="s">
        <v>106</v>
      </c>
      <c r="D49" s="7">
        <v>195.5555</v>
      </c>
      <c r="E49" s="7">
        <v>153.84025</v>
      </c>
      <c r="F49" s="7">
        <v>105.65534000000001</v>
      </c>
      <c r="G49" s="7">
        <v>74.33828</v>
      </c>
      <c r="H49" s="7">
        <v>58.90739</v>
      </c>
      <c r="I49" s="7">
        <v>7.651309999999999</v>
      </c>
      <c r="J49" s="7">
        <v>0</v>
      </c>
      <c r="K49" s="7">
        <v>64.719</v>
      </c>
      <c r="L49" s="7">
        <v>153.11655</v>
      </c>
      <c r="M49" s="7">
        <v>172.66101999999998</v>
      </c>
      <c r="N49" s="15">
        <f t="shared" si="0"/>
        <v>986.4446399999999</v>
      </c>
    </row>
    <row r="50" spans="1:14" ht="12.75">
      <c r="A50" s="11">
        <v>46</v>
      </c>
      <c r="B50" s="1" t="s">
        <v>272</v>
      </c>
      <c r="C50" s="3" t="s">
        <v>7</v>
      </c>
      <c r="D50" s="7">
        <v>218.99643999999998</v>
      </c>
      <c r="E50" s="7">
        <v>143.6563966666667</v>
      </c>
      <c r="F50" s="7">
        <v>145.3432527777778</v>
      </c>
      <c r="G50" s="7">
        <v>107.40379000000001</v>
      </c>
      <c r="H50" s="7">
        <v>85.16058</v>
      </c>
      <c r="I50" s="7">
        <v>5.485379999999999</v>
      </c>
      <c r="J50" s="7">
        <v>0</v>
      </c>
      <c r="K50" s="7">
        <v>84.54975</v>
      </c>
      <c r="L50" s="7">
        <v>184.53181999999998</v>
      </c>
      <c r="M50" s="7">
        <v>223.22108</v>
      </c>
      <c r="N50" s="15">
        <f t="shared" si="0"/>
        <v>1198.3484894444443</v>
      </c>
    </row>
    <row r="51" spans="1:14" ht="12.75">
      <c r="A51" s="11">
        <v>47</v>
      </c>
      <c r="B51" s="1" t="s">
        <v>273</v>
      </c>
      <c r="C51" s="3" t="s">
        <v>7</v>
      </c>
      <c r="D51" s="7">
        <v>325.29060000000004</v>
      </c>
      <c r="E51" s="7">
        <v>216.79780666666667</v>
      </c>
      <c r="F51" s="7">
        <v>221.62106277777778</v>
      </c>
      <c r="G51" s="7">
        <v>172.51375</v>
      </c>
      <c r="H51" s="7">
        <v>127.89898</v>
      </c>
      <c r="I51" s="7">
        <v>9.89866</v>
      </c>
      <c r="J51" s="7">
        <v>0</v>
      </c>
      <c r="K51" s="7">
        <v>142.81169</v>
      </c>
      <c r="L51" s="7">
        <v>276.78594999999996</v>
      </c>
      <c r="M51" s="7">
        <v>317.44613000000004</v>
      </c>
      <c r="N51" s="15">
        <f t="shared" si="0"/>
        <v>1811.0646294444446</v>
      </c>
    </row>
    <row r="52" spans="1:14" ht="12.75">
      <c r="A52" s="11">
        <v>48</v>
      </c>
      <c r="B52" s="1" t="s">
        <v>102</v>
      </c>
      <c r="C52" s="3" t="s">
        <v>3</v>
      </c>
      <c r="D52" s="7">
        <v>249.51278000000002</v>
      </c>
      <c r="E52" s="7">
        <v>189.67952</v>
      </c>
      <c r="F52" s="7">
        <v>145.09656</v>
      </c>
      <c r="G52" s="7">
        <v>112.02495000000002</v>
      </c>
      <c r="H52" s="7">
        <v>82.95447999999999</v>
      </c>
      <c r="I52" s="7">
        <v>5.871140000000004</v>
      </c>
      <c r="J52" s="7">
        <v>0</v>
      </c>
      <c r="K52" s="7">
        <v>96.15248</v>
      </c>
      <c r="L52" s="7">
        <v>203.07979</v>
      </c>
      <c r="M52" s="7">
        <v>228.13106000000002</v>
      </c>
      <c r="N52" s="15">
        <f t="shared" si="0"/>
        <v>1312.50276</v>
      </c>
    </row>
    <row r="53" spans="1:14" ht="12.75">
      <c r="A53" s="11">
        <v>49</v>
      </c>
      <c r="B53" s="1" t="s">
        <v>76</v>
      </c>
      <c r="C53" s="3" t="s">
        <v>3</v>
      </c>
      <c r="D53" s="7">
        <v>123.9048</v>
      </c>
      <c r="E53" s="7">
        <v>77.75988000000001</v>
      </c>
      <c r="F53" s="7">
        <v>76.39698</v>
      </c>
      <c r="G53" s="7">
        <v>45.3664</v>
      </c>
      <c r="H53" s="7">
        <v>37.9154</v>
      </c>
      <c r="I53" s="7">
        <v>4.6187000000000005</v>
      </c>
      <c r="J53" s="7">
        <v>0</v>
      </c>
      <c r="K53" s="7">
        <v>36.668400000000005</v>
      </c>
      <c r="L53" s="7">
        <v>80.9631</v>
      </c>
      <c r="M53" s="7">
        <v>101.66770000000001</v>
      </c>
      <c r="N53" s="15">
        <f t="shared" si="0"/>
        <v>585.26136</v>
      </c>
    </row>
    <row r="54" spans="1:14" ht="12.75">
      <c r="A54" s="11">
        <v>50</v>
      </c>
      <c r="B54" s="1" t="s">
        <v>77</v>
      </c>
      <c r="C54" s="3" t="s">
        <v>3</v>
      </c>
      <c r="D54" s="7">
        <v>118.2863</v>
      </c>
      <c r="E54" s="7">
        <v>94.4333</v>
      </c>
      <c r="F54" s="7">
        <v>71.9704</v>
      </c>
      <c r="G54" s="7">
        <v>56.0737</v>
      </c>
      <c r="H54" s="7">
        <v>45.83860000000001</v>
      </c>
      <c r="I54" s="7">
        <v>11.394200000000001</v>
      </c>
      <c r="J54" s="7">
        <v>0</v>
      </c>
      <c r="K54" s="7">
        <v>39.5929</v>
      </c>
      <c r="L54" s="7">
        <v>87.20219999999999</v>
      </c>
      <c r="M54" s="7">
        <v>99.7863</v>
      </c>
      <c r="N54" s="15">
        <f t="shared" si="0"/>
        <v>624.5778999999999</v>
      </c>
    </row>
    <row r="55" spans="1:14" ht="12.75">
      <c r="A55" s="11">
        <v>51</v>
      </c>
      <c r="B55" s="1" t="s">
        <v>78</v>
      </c>
      <c r="C55" s="3" t="s">
        <v>3</v>
      </c>
      <c r="D55" s="7">
        <v>111.71323</v>
      </c>
      <c r="E55" s="7">
        <v>91.07318000000001</v>
      </c>
      <c r="F55" s="7">
        <v>69.96054</v>
      </c>
      <c r="G55" s="7">
        <v>49.66986</v>
      </c>
      <c r="H55" s="7">
        <v>38.239450000000005</v>
      </c>
      <c r="I55" s="7">
        <v>7.3348700000000004</v>
      </c>
      <c r="J55" s="7">
        <v>0</v>
      </c>
      <c r="K55" s="7">
        <v>38.67089</v>
      </c>
      <c r="L55" s="7">
        <v>86.531</v>
      </c>
      <c r="M55" s="7">
        <v>100.41978</v>
      </c>
      <c r="N55" s="15">
        <f t="shared" si="0"/>
        <v>593.6128</v>
      </c>
    </row>
    <row r="56" spans="1:14" ht="12.75">
      <c r="A56" s="11">
        <v>52</v>
      </c>
      <c r="B56" s="1" t="s">
        <v>79</v>
      </c>
      <c r="C56" s="3" t="s">
        <v>3</v>
      </c>
      <c r="D56" s="7">
        <v>109.32095</v>
      </c>
      <c r="E56" s="7">
        <v>84.96748000000001</v>
      </c>
      <c r="F56" s="7">
        <v>65.65374</v>
      </c>
      <c r="G56" s="7">
        <v>44.7678</v>
      </c>
      <c r="H56" s="7">
        <v>32.38502</v>
      </c>
      <c r="I56" s="7">
        <v>6.768510000000001</v>
      </c>
      <c r="J56" s="7">
        <v>0</v>
      </c>
      <c r="K56" s="7">
        <v>29.419390000000003</v>
      </c>
      <c r="L56" s="7">
        <v>76.75264</v>
      </c>
      <c r="M56" s="7">
        <v>89.09166</v>
      </c>
      <c r="N56" s="15">
        <f t="shared" si="0"/>
        <v>539.12719</v>
      </c>
    </row>
    <row r="57" spans="1:14" ht="12.75">
      <c r="A57" s="11">
        <v>53</v>
      </c>
      <c r="B57" s="1" t="s">
        <v>241</v>
      </c>
      <c r="C57" s="3" t="s">
        <v>3</v>
      </c>
      <c r="D57" s="7">
        <v>77.99479</v>
      </c>
      <c r="E57" s="7">
        <v>61.97213</v>
      </c>
      <c r="F57" s="7">
        <v>66.7</v>
      </c>
      <c r="G57" s="7">
        <v>51.8</v>
      </c>
      <c r="H57" s="7">
        <v>43.3</v>
      </c>
      <c r="I57" s="7">
        <v>0.4</v>
      </c>
      <c r="J57" s="7">
        <v>0</v>
      </c>
      <c r="K57" s="7">
        <v>53</v>
      </c>
      <c r="L57" s="7">
        <v>82.6</v>
      </c>
      <c r="M57" s="7">
        <v>101.4</v>
      </c>
      <c r="N57" s="15">
        <f t="shared" si="0"/>
        <v>539.16692</v>
      </c>
    </row>
    <row r="58" spans="1:14" ht="12.75">
      <c r="A58" s="11">
        <v>54</v>
      </c>
      <c r="B58" s="1" t="s">
        <v>302</v>
      </c>
      <c r="C58" s="3" t="s">
        <v>3</v>
      </c>
      <c r="D58" s="7">
        <v>84.4883</v>
      </c>
      <c r="E58" s="7">
        <v>66.00512</v>
      </c>
      <c r="F58" s="7">
        <v>62.5</v>
      </c>
      <c r="G58" s="7">
        <v>45.1</v>
      </c>
      <c r="H58" s="7">
        <v>36.1</v>
      </c>
      <c r="I58" s="7">
        <v>0.4</v>
      </c>
      <c r="J58" s="7">
        <v>0</v>
      </c>
      <c r="K58" s="7">
        <v>41.8</v>
      </c>
      <c r="L58" s="7">
        <v>94.2</v>
      </c>
      <c r="M58" s="7">
        <v>104.1</v>
      </c>
      <c r="N58" s="15">
        <f t="shared" si="0"/>
        <v>534.6934200000001</v>
      </c>
    </row>
    <row r="59" spans="1:14" ht="12.75">
      <c r="A59" s="11">
        <v>55</v>
      </c>
      <c r="B59" s="1" t="s">
        <v>143</v>
      </c>
      <c r="C59" s="3" t="s">
        <v>3</v>
      </c>
      <c r="D59" s="7">
        <v>185.06887</v>
      </c>
      <c r="E59" s="7">
        <v>136.60622</v>
      </c>
      <c r="F59" s="7">
        <v>102.58852</v>
      </c>
      <c r="G59" s="7">
        <v>75.71767</v>
      </c>
      <c r="H59" s="7">
        <v>59.530699999999996</v>
      </c>
      <c r="I59" s="7">
        <v>13.269240000000003</v>
      </c>
      <c r="J59" s="7">
        <v>0</v>
      </c>
      <c r="K59" s="7">
        <v>57.709059999999994</v>
      </c>
      <c r="L59" s="7">
        <v>138.80835000000002</v>
      </c>
      <c r="M59" s="7">
        <v>160.15036999999998</v>
      </c>
      <c r="N59" s="15">
        <f t="shared" si="0"/>
        <v>929.449</v>
      </c>
    </row>
    <row r="60" spans="1:14" ht="12.75">
      <c r="A60" s="11">
        <v>56</v>
      </c>
      <c r="B60" s="1" t="s">
        <v>172</v>
      </c>
      <c r="C60" s="3" t="s">
        <v>3</v>
      </c>
      <c r="D60" s="7">
        <v>165.97801</v>
      </c>
      <c r="E60" s="7">
        <v>131.77066000000002</v>
      </c>
      <c r="F60" s="7">
        <v>104.27192</v>
      </c>
      <c r="G60" s="7">
        <v>72.33993000000001</v>
      </c>
      <c r="H60" s="7">
        <v>59.453990000000005</v>
      </c>
      <c r="I60" s="7">
        <v>4.29867</v>
      </c>
      <c r="J60" s="7">
        <v>0</v>
      </c>
      <c r="K60" s="7">
        <v>52.12312</v>
      </c>
      <c r="L60" s="7">
        <v>126.98371</v>
      </c>
      <c r="M60" s="7">
        <v>145.73908</v>
      </c>
      <c r="N60" s="15">
        <f t="shared" si="0"/>
        <v>862.9590900000001</v>
      </c>
    </row>
    <row r="61" spans="1:14" ht="12.75">
      <c r="A61" s="11">
        <v>57</v>
      </c>
      <c r="B61" s="1" t="s">
        <v>232</v>
      </c>
      <c r="C61" s="3" t="s">
        <v>3</v>
      </c>
      <c r="D61" s="7">
        <v>205.04897</v>
      </c>
      <c r="E61" s="7">
        <v>154.13349</v>
      </c>
      <c r="F61" s="7">
        <v>120.34059</v>
      </c>
      <c r="G61" s="7">
        <v>84.48838</v>
      </c>
      <c r="H61" s="7">
        <v>69.90125</v>
      </c>
      <c r="I61" s="7">
        <v>10.211119999999998</v>
      </c>
      <c r="J61" s="7">
        <v>19.292389999999997</v>
      </c>
      <c r="K61" s="7">
        <v>81.65014</v>
      </c>
      <c r="L61" s="7">
        <v>183.49003000000002</v>
      </c>
      <c r="M61" s="7">
        <v>229.19058</v>
      </c>
      <c r="N61" s="15">
        <f t="shared" si="0"/>
        <v>1157.74694</v>
      </c>
    </row>
    <row r="62" spans="1:14" ht="12.75">
      <c r="A62" s="11">
        <v>58</v>
      </c>
      <c r="B62" s="1" t="s">
        <v>233</v>
      </c>
      <c r="C62" s="3" t="s">
        <v>3</v>
      </c>
      <c r="D62" s="7">
        <v>124.34425999999999</v>
      </c>
      <c r="E62" s="7">
        <v>104.17167</v>
      </c>
      <c r="F62" s="7">
        <v>68.39489</v>
      </c>
      <c r="G62" s="7">
        <v>50.7005</v>
      </c>
      <c r="H62" s="7">
        <v>37.311400000000006</v>
      </c>
      <c r="I62" s="7">
        <v>4.809820000000002</v>
      </c>
      <c r="J62" s="7">
        <v>4.991020000000001</v>
      </c>
      <c r="K62" s="7">
        <v>25.93313</v>
      </c>
      <c r="L62" s="7">
        <v>81.72088000000001</v>
      </c>
      <c r="M62" s="7">
        <v>105.82317</v>
      </c>
      <c r="N62" s="15">
        <f t="shared" si="0"/>
        <v>608.20074</v>
      </c>
    </row>
    <row r="63" spans="1:14" ht="12.75">
      <c r="A63" s="11">
        <v>59</v>
      </c>
      <c r="B63" s="1" t="s">
        <v>214</v>
      </c>
      <c r="C63" s="3" t="s">
        <v>3</v>
      </c>
      <c r="D63" s="7">
        <v>80.23146</v>
      </c>
      <c r="E63" s="7">
        <v>59.514559999999996</v>
      </c>
      <c r="F63" s="7">
        <v>44.202470000000005</v>
      </c>
      <c r="G63" s="7">
        <v>28.437070000000006</v>
      </c>
      <c r="H63" s="7">
        <v>22.32743</v>
      </c>
      <c r="I63" s="7">
        <v>0</v>
      </c>
      <c r="J63" s="7">
        <v>2.7420399999999994</v>
      </c>
      <c r="K63" s="7">
        <v>23.72372</v>
      </c>
      <c r="L63" s="7">
        <v>65.87009</v>
      </c>
      <c r="M63" s="7">
        <v>74.41898</v>
      </c>
      <c r="N63" s="15">
        <f t="shared" si="0"/>
        <v>401.46781999999996</v>
      </c>
    </row>
    <row r="64" spans="1:14" ht="12.75">
      <c r="A64" s="11">
        <v>60</v>
      </c>
      <c r="B64" s="1" t="s">
        <v>236</v>
      </c>
      <c r="C64" s="3" t="s">
        <v>3</v>
      </c>
      <c r="D64" s="7">
        <v>179.87842</v>
      </c>
      <c r="E64" s="7">
        <v>135.18616</v>
      </c>
      <c r="F64" s="7">
        <v>103.05156000000001</v>
      </c>
      <c r="G64" s="7">
        <v>70.27123</v>
      </c>
      <c r="H64" s="7">
        <v>53.507799999999996</v>
      </c>
      <c r="I64" s="7">
        <v>0</v>
      </c>
      <c r="J64" s="7">
        <v>1.5858399999999975</v>
      </c>
      <c r="K64" s="7">
        <v>52.72589000000001</v>
      </c>
      <c r="L64" s="7">
        <v>134.97842</v>
      </c>
      <c r="M64" s="7">
        <v>163.03221</v>
      </c>
      <c r="N64" s="15">
        <f t="shared" si="0"/>
        <v>894.21753</v>
      </c>
    </row>
    <row r="65" spans="1:14" ht="12.75">
      <c r="A65" s="11">
        <v>61</v>
      </c>
      <c r="B65" s="1" t="s">
        <v>215</v>
      </c>
      <c r="C65" s="3" t="s">
        <v>3</v>
      </c>
      <c r="D65" s="7">
        <v>293.91123000000005</v>
      </c>
      <c r="E65" s="7">
        <v>220.33129000000002</v>
      </c>
      <c r="F65" s="7">
        <v>173.44889999999998</v>
      </c>
      <c r="G65" s="7">
        <v>119.76604999999998</v>
      </c>
      <c r="H65" s="7">
        <v>93.23351</v>
      </c>
      <c r="I65" s="7">
        <v>3.4910800000000037</v>
      </c>
      <c r="J65" s="7">
        <v>13.686729999999997</v>
      </c>
      <c r="K65" s="7">
        <v>101.51462000000001</v>
      </c>
      <c r="L65" s="7">
        <v>238.48800999999997</v>
      </c>
      <c r="M65" s="7">
        <v>285.85696</v>
      </c>
      <c r="N65" s="15">
        <f t="shared" si="0"/>
        <v>1543.72838</v>
      </c>
    </row>
    <row r="66" spans="1:14" ht="12.75">
      <c r="A66" s="11">
        <v>62</v>
      </c>
      <c r="B66" s="1" t="s">
        <v>216</v>
      </c>
      <c r="C66" s="3" t="s">
        <v>3</v>
      </c>
      <c r="D66" s="7">
        <v>336.43262</v>
      </c>
      <c r="E66" s="7">
        <v>258.77898999999996</v>
      </c>
      <c r="F66" s="7">
        <v>193.55584</v>
      </c>
      <c r="G66" s="7">
        <v>142.71604</v>
      </c>
      <c r="H66" s="7">
        <v>115.78814999999999</v>
      </c>
      <c r="I66" s="7">
        <v>26.217280000000002</v>
      </c>
      <c r="J66" s="7">
        <v>25.086799999999997</v>
      </c>
      <c r="K66" s="7">
        <v>122.44565</v>
      </c>
      <c r="L66" s="7">
        <v>259.17733999999996</v>
      </c>
      <c r="M66" s="7">
        <v>310.26873</v>
      </c>
      <c r="N66" s="15">
        <f t="shared" si="0"/>
        <v>1790.46744</v>
      </c>
    </row>
    <row r="67" spans="1:14" ht="12.75">
      <c r="A67" s="11">
        <v>63</v>
      </c>
      <c r="B67" s="1" t="s">
        <v>237</v>
      </c>
      <c r="C67" s="3" t="s">
        <v>3</v>
      </c>
      <c r="D67" s="7">
        <v>336.70680999999996</v>
      </c>
      <c r="E67" s="7">
        <v>257.86218</v>
      </c>
      <c r="F67" s="7">
        <v>206.62284</v>
      </c>
      <c r="G67" s="7">
        <v>148.05712</v>
      </c>
      <c r="H67" s="7">
        <v>110.70671999999999</v>
      </c>
      <c r="I67" s="7">
        <v>13.91162</v>
      </c>
      <c r="J67" s="7">
        <v>21.31201</v>
      </c>
      <c r="K67" s="7">
        <v>121.23096999999999</v>
      </c>
      <c r="L67" s="7">
        <v>278.85269999999997</v>
      </c>
      <c r="M67" s="7">
        <v>306.95515</v>
      </c>
      <c r="N67" s="15">
        <f t="shared" si="0"/>
        <v>1802.21812</v>
      </c>
    </row>
    <row r="68" spans="1:14" ht="12.75">
      <c r="A68" s="11">
        <v>64</v>
      </c>
      <c r="B68" s="1" t="s">
        <v>238</v>
      </c>
      <c r="C68" s="3" t="s">
        <v>3</v>
      </c>
      <c r="D68" s="7">
        <v>323.68595</v>
      </c>
      <c r="E68" s="7">
        <v>248.99716999999998</v>
      </c>
      <c r="F68" s="7">
        <v>197.26312000000001</v>
      </c>
      <c r="G68" s="7">
        <v>142.57995</v>
      </c>
      <c r="H68" s="7">
        <v>110.80213999999998</v>
      </c>
      <c r="I68" s="7">
        <v>14.926140000000004</v>
      </c>
      <c r="J68" s="7">
        <v>12.117939999999997</v>
      </c>
      <c r="K68" s="7">
        <v>104.49085000000001</v>
      </c>
      <c r="L68" s="7">
        <v>249.54859999999996</v>
      </c>
      <c r="M68" s="7">
        <v>299.26857</v>
      </c>
      <c r="N68" s="15">
        <f t="shared" si="0"/>
        <v>1703.6804300000001</v>
      </c>
    </row>
    <row r="69" spans="1:14" ht="12.75">
      <c r="A69" s="11">
        <v>65</v>
      </c>
      <c r="B69" s="1" t="s">
        <v>239</v>
      </c>
      <c r="C69" s="3" t="s">
        <v>3</v>
      </c>
      <c r="D69" s="7">
        <v>178.7533</v>
      </c>
      <c r="E69" s="7">
        <v>133.17984</v>
      </c>
      <c r="F69" s="7">
        <v>100.43963</v>
      </c>
      <c r="G69" s="7">
        <v>64.65543</v>
      </c>
      <c r="H69" s="7">
        <v>52.05582</v>
      </c>
      <c r="I69" s="7">
        <v>2.0602400000000003</v>
      </c>
      <c r="J69" s="7">
        <v>8.626830000000002</v>
      </c>
      <c r="K69" s="7">
        <v>58.120279999999994</v>
      </c>
      <c r="L69" s="7">
        <v>135.57487</v>
      </c>
      <c r="M69" s="7">
        <v>160.54627</v>
      </c>
      <c r="N69" s="15">
        <f t="shared" si="0"/>
        <v>894.01251</v>
      </c>
    </row>
    <row r="70" spans="1:14" ht="12.75">
      <c r="A70" s="11">
        <v>66</v>
      </c>
      <c r="B70" s="1" t="s">
        <v>217</v>
      </c>
      <c r="C70" s="3" t="s">
        <v>3</v>
      </c>
      <c r="D70" s="7">
        <v>95.40334000000001</v>
      </c>
      <c r="E70" s="7">
        <v>73.22197999999999</v>
      </c>
      <c r="F70" s="7">
        <v>53.69386</v>
      </c>
      <c r="G70" s="7">
        <v>36.41337</v>
      </c>
      <c r="H70" s="7">
        <v>30.556259999999998</v>
      </c>
      <c r="I70" s="7">
        <v>4.855389999999998</v>
      </c>
      <c r="J70" s="7">
        <v>6.968900000000001</v>
      </c>
      <c r="K70" s="7">
        <v>29.22759</v>
      </c>
      <c r="L70" s="7">
        <v>64.98944</v>
      </c>
      <c r="M70" s="7">
        <v>79.72143</v>
      </c>
      <c r="N70" s="15">
        <f aca="true" t="shared" si="1" ref="N70:N133">D70+E70+F70+G70+H70+I70+J70+K70+L70+M70</f>
        <v>475.05156000000005</v>
      </c>
    </row>
    <row r="71" spans="1:14" ht="12.75">
      <c r="A71" s="11">
        <v>67</v>
      </c>
      <c r="B71" s="1" t="s">
        <v>240</v>
      </c>
      <c r="C71" s="3" t="s">
        <v>3</v>
      </c>
      <c r="D71" s="7">
        <v>178.36287</v>
      </c>
      <c r="E71" s="7">
        <v>134.50788999999997</v>
      </c>
      <c r="F71" s="7">
        <v>104.7067</v>
      </c>
      <c r="G71" s="7">
        <v>70.69454</v>
      </c>
      <c r="H71" s="7">
        <v>56.949040000000004</v>
      </c>
      <c r="I71" s="7">
        <v>0</v>
      </c>
      <c r="J71" s="7">
        <v>0</v>
      </c>
      <c r="K71" s="7">
        <v>48.37029</v>
      </c>
      <c r="L71" s="7">
        <v>137.15654999999998</v>
      </c>
      <c r="M71" s="7">
        <v>162.69399</v>
      </c>
      <c r="N71" s="15">
        <f t="shared" si="1"/>
        <v>893.4418699999999</v>
      </c>
    </row>
    <row r="72" spans="1:14" ht="12.75">
      <c r="A72" s="11">
        <v>68</v>
      </c>
      <c r="B72" s="1" t="s">
        <v>139</v>
      </c>
      <c r="C72" s="3" t="s">
        <v>6</v>
      </c>
      <c r="D72" s="7">
        <v>116.38629999999999</v>
      </c>
      <c r="E72" s="7">
        <v>89.0353</v>
      </c>
      <c r="F72" s="7">
        <v>63.59889999999999</v>
      </c>
      <c r="G72" s="7">
        <v>45.91609999999999</v>
      </c>
      <c r="H72" s="7">
        <v>41.18300000000001</v>
      </c>
      <c r="I72" s="7">
        <v>4.3108</v>
      </c>
      <c r="J72" s="7">
        <v>0</v>
      </c>
      <c r="K72" s="7">
        <v>35.7161</v>
      </c>
      <c r="L72" s="7">
        <v>86.1863</v>
      </c>
      <c r="M72" s="7">
        <v>97.2949</v>
      </c>
      <c r="N72" s="15">
        <f t="shared" si="1"/>
        <v>579.6277</v>
      </c>
    </row>
    <row r="73" spans="1:14" ht="12.75">
      <c r="A73" s="11">
        <v>69</v>
      </c>
      <c r="B73" s="1" t="s">
        <v>170</v>
      </c>
      <c r="C73" s="3" t="s">
        <v>6</v>
      </c>
      <c r="D73" s="7">
        <v>116.76379999999999</v>
      </c>
      <c r="E73" s="7">
        <v>86.6446</v>
      </c>
      <c r="F73" s="7">
        <v>65.985</v>
      </c>
      <c r="G73" s="7">
        <v>51.896899999999995</v>
      </c>
      <c r="H73" s="7">
        <v>42.554500000000004</v>
      </c>
      <c r="I73" s="7">
        <v>10.457799999999999</v>
      </c>
      <c r="J73" s="7">
        <v>0</v>
      </c>
      <c r="K73" s="7">
        <v>52.2949</v>
      </c>
      <c r="L73" s="7">
        <v>104.7108</v>
      </c>
      <c r="M73" s="7">
        <v>115.50019999999999</v>
      </c>
      <c r="N73" s="15">
        <f t="shared" si="1"/>
        <v>646.8085</v>
      </c>
    </row>
    <row r="74" spans="1:14" ht="12.75">
      <c r="A74" s="11">
        <v>70</v>
      </c>
      <c r="B74" s="1" t="s">
        <v>160</v>
      </c>
      <c r="C74" s="3" t="s">
        <v>6</v>
      </c>
      <c r="D74" s="7">
        <v>125.2141</v>
      </c>
      <c r="E74" s="7">
        <v>96.1876</v>
      </c>
      <c r="F74" s="7">
        <v>69.6492</v>
      </c>
      <c r="G74" s="7">
        <v>54.4962</v>
      </c>
      <c r="H74" s="7">
        <v>47.696200000000005</v>
      </c>
      <c r="I74" s="7">
        <v>10.899500000000002</v>
      </c>
      <c r="J74" s="7">
        <v>0</v>
      </c>
      <c r="K74" s="7">
        <v>46.3982</v>
      </c>
      <c r="L74" s="7">
        <v>98.8631</v>
      </c>
      <c r="M74" s="7">
        <v>113.32270000000001</v>
      </c>
      <c r="N74" s="15">
        <f t="shared" si="1"/>
        <v>662.7268</v>
      </c>
    </row>
    <row r="75" spans="1:14" ht="12.75">
      <c r="A75" s="11">
        <v>71</v>
      </c>
      <c r="B75" s="1" t="s">
        <v>161</v>
      </c>
      <c r="C75" s="3" t="s">
        <v>6</v>
      </c>
      <c r="D75" s="7">
        <v>121.2379</v>
      </c>
      <c r="E75" s="7">
        <v>92.3783</v>
      </c>
      <c r="F75" s="7">
        <v>71.0611</v>
      </c>
      <c r="G75" s="7">
        <v>56.0538</v>
      </c>
      <c r="H75" s="7">
        <v>44.9379</v>
      </c>
      <c r="I75" s="7">
        <v>10.653800000000002</v>
      </c>
      <c r="J75" s="7">
        <v>0</v>
      </c>
      <c r="K75" s="7">
        <v>44.0538</v>
      </c>
      <c r="L75" s="7">
        <v>92.7697</v>
      </c>
      <c r="M75" s="7">
        <v>106.6975</v>
      </c>
      <c r="N75" s="15">
        <f t="shared" si="1"/>
        <v>639.8438000000001</v>
      </c>
    </row>
    <row r="76" spans="1:14" ht="12.75">
      <c r="A76" s="11">
        <v>72</v>
      </c>
      <c r="B76" s="1" t="s">
        <v>166</v>
      </c>
      <c r="C76" s="3" t="s">
        <v>6</v>
      </c>
      <c r="D76" s="7">
        <v>298.2442</v>
      </c>
      <c r="E76" s="7">
        <v>238.57671999999997</v>
      </c>
      <c r="F76" s="7">
        <v>190.58508</v>
      </c>
      <c r="G76" s="7">
        <v>127.78224</v>
      </c>
      <c r="H76" s="7">
        <v>104.94393</v>
      </c>
      <c r="I76" s="7">
        <v>19.129939999999998</v>
      </c>
      <c r="J76" s="7">
        <v>22.338549999999998</v>
      </c>
      <c r="K76" s="7">
        <v>119.31375</v>
      </c>
      <c r="L76" s="7">
        <v>252.74597</v>
      </c>
      <c r="M76" s="7">
        <v>286.30924</v>
      </c>
      <c r="N76" s="15">
        <f t="shared" si="1"/>
        <v>1659.96962</v>
      </c>
    </row>
    <row r="77" spans="1:14" ht="12.75">
      <c r="A77" s="11">
        <v>73</v>
      </c>
      <c r="B77" s="1" t="s">
        <v>301</v>
      </c>
      <c r="C77" s="3" t="s">
        <v>6</v>
      </c>
      <c r="D77" s="7">
        <v>88.61502</v>
      </c>
      <c r="E77" s="7">
        <v>67.54363</v>
      </c>
      <c r="F77" s="7">
        <v>72.3</v>
      </c>
      <c r="G77" s="7">
        <v>41.2</v>
      </c>
      <c r="H77" s="7">
        <v>32.2</v>
      </c>
      <c r="I77" s="7">
        <v>0</v>
      </c>
      <c r="J77" s="7">
        <v>0.6</v>
      </c>
      <c r="K77" s="7">
        <v>40</v>
      </c>
      <c r="L77" s="7">
        <v>96</v>
      </c>
      <c r="M77" s="7">
        <v>103.5</v>
      </c>
      <c r="N77" s="15">
        <f t="shared" si="1"/>
        <v>541.95865</v>
      </c>
    </row>
    <row r="78" spans="1:14" ht="12.75">
      <c r="A78" s="11">
        <v>74</v>
      </c>
      <c r="B78" s="1" t="s">
        <v>167</v>
      </c>
      <c r="C78" s="3" t="s">
        <v>6</v>
      </c>
      <c r="D78" s="7">
        <v>232.72705000000002</v>
      </c>
      <c r="E78" s="7">
        <v>174.42230999999998</v>
      </c>
      <c r="F78" s="7">
        <v>137.41148</v>
      </c>
      <c r="G78" s="7">
        <v>97.19364000000002</v>
      </c>
      <c r="H78" s="7">
        <v>86.86195</v>
      </c>
      <c r="I78" s="7">
        <v>4.568439999999999</v>
      </c>
      <c r="J78" s="7">
        <v>0</v>
      </c>
      <c r="K78" s="7">
        <v>84.91503</v>
      </c>
      <c r="L78" s="7">
        <v>194.87333</v>
      </c>
      <c r="M78" s="7">
        <v>234.85231000000002</v>
      </c>
      <c r="N78" s="15">
        <f t="shared" si="1"/>
        <v>1247.82554</v>
      </c>
    </row>
    <row r="79" spans="1:14" ht="12.75">
      <c r="A79" s="11">
        <v>75</v>
      </c>
      <c r="B79" s="1" t="s">
        <v>168</v>
      </c>
      <c r="C79" s="3" t="s">
        <v>6</v>
      </c>
      <c r="D79" s="7">
        <v>74.18383</v>
      </c>
      <c r="E79" s="7">
        <v>57.09157</v>
      </c>
      <c r="F79" s="7">
        <v>46.77032</v>
      </c>
      <c r="G79" s="7">
        <v>34.46574</v>
      </c>
      <c r="H79" s="7">
        <v>27.407049999999998</v>
      </c>
      <c r="I79" s="7">
        <v>8.37245</v>
      </c>
      <c r="J79" s="7">
        <v>6.356579999999999</v>
      </c>
      <c r="K79" s="7">
        <v>27.686279999999996</v>
      </c>
      <c r="L79" s="7">
        <v>62.923719999999996</v>
      </c>
      <c r="M79" s="7">
        <v>70.97206</v>
      </c>
      <c r="N79" s="15">
        <f t="shared" si="1"/>
        <v>416.2296</v>
      </c>
    </row>
    <row r="80" spans="1:14" ht="12.75">
      <c r="A80" s="11">
        <v>76</v>
      </c>
      <c r="B80" s="1" t="s">
        <v>169</v>
      </c>
      <c r="C80" s="3" t="s">
        <v>6</v>
      </c>
      <c r="D80" s="7">
        <v>65.8422</v>
      </c>
      <c r="E80" s="7">
        <v>51.08264</v>
      </c>
      <c r="F80" s="7">
        <v>41.7234</v>
      </c>
      <c r="G80" s="7">
        <v>29.932010000000002</v>
      </c>
      <c r="H80" s="7">
        <v>24.1997</v>
      </c>
      <c r="I80" s="7">
        <v>7.077029999999999</v>
      </c>
      <c r="J80" s="7">
        <v>7.6715800000000005</v>
      </c>
      <c r="K80" s="7">
        <v>28.04891</v>
      </c>
      <c r="L80" s="7">
        <v>63.173</v>
      </c>
      <c r="M80" s="7">
        <v>67.36913000000001</v>
      </c>
      <c r="N80" s="15">
        <f t="shared" si="1"/>
        <v>386.1196</v>
      </c>
    </row>
    <row r="81" spans="1:14" ht="12.75">
      <c r="A81" s="11">
        <v>77</v>
      </c>
      <c r="B81" s="1" t="s">
        <v>33</v>
      </c>
      <c r="C81" s="3" t="s">
        <v>6</v>
      </c>
      <c r="D81" s="7">
        <v>140.81915999999998</v>
      </c>
      <c r="E81" s="7">
        <v>103.4773</v>
      </c>
      <c r="F81" s="7">
        <v>82.45730999999999</v>
      </c>
      <c r="G81" s="7">
        <v>60.01876999999999</v>
      </c>
      <c r="H81" s="7">
        <v>43.19207</v>
      </c>
      <c r="I81" s="7">
        <v>7.361889999999999</v>
      </c>
      <c r="J81" s="7">
        <v>0</v>
      </c>
      <c r="K81" s="7">
        <v>43.29104</v>
      </c>
      <c r="L81" s="7">
        <v>116.88606999999999</v>
      </c>
      <c r="M81" s="7">
        <v>130.95179</v>
      </c>
      <c r="N81" s="15">
        <f t="shared" si="1"/>
        <v>728.4553999999999</v>
      </c>
    </row>
    <row r="82" spans="1:14" ht="12.75">
      <c r="A82" s="11">
        <v>78</v>
      </c>
      <c r="B82" s="1" t="s">
        <v>38</v>
      </c>
      <c r="C82" s="3" t="s">
        <v>6</v>
      </c>
      <c r="D82" s="7">
        <v>126.84031999999999</v>
      </c>
      <c r="E82" s="7">
        <v>98.19726999999999</v>
      </c>
      <c r="F82" s="7">
        <v>76.37617999999999</v>
      </c>
      <c r="G82" s="7">
        <v>53.12871</v>
      </c>
      <c r="H82" s="7">
        <v>41.83013</v>
      </c>
      <c r="I82" s="7">
        <v>10.93989</v>
      </c>
      <c r="J82" s="7">
        <v>13.686209999999997</v>
      </c>
      <c r="K82" s="7">
        <v>45.31449</v>
      </c>
      <c r="L82" s="7">
        <v>109.80144</v>
      </c>
      <c r="M82" s="7">
        <v>115.92697000000001</v>
      </c>
      <c r="N82" s="15">
        <f t="shared" si="1"/>
        <v>692.0416099999999</v>
      </c>
    </row>
    <row r="83" spans="1:14" ht="12.75">
      <c r="A83" s="11">
        <v>79</v>
      </c>
      <c r="B83" s="1" t="s">
        <v>34</v>
      </c>
      <c r="C83" s="3" t="s">
        <v>6</v>
      </c>
      <c r="D83" s="7">
        <v>126.78023000000002</v>
      </c>
      <c r="E83" s="7">
        <v>96.62240999999999</v>
      </c>
      <c r="F83" s="7">
        <v>73.88797</v>
      </c>
      <c r="G83" s="7">
        <v>50.111509999999996</v>
      </c>
      <c r="H83" s="7">
        <v>40.908350000000006</v>
      </c>
      <c r="I83" s="7">
        <v>0</v>
      </c>
      <c r="J83" s="7">
        <v>13.04973</v>
      </c>
      <c r="K83" s="7">
        <v>55.13385999999999</v>
      </c>
      <c r="L83" s="7">
        <v>115.70660999999998</v>
      </c>
      <c r="M83" s="7">
        <v>121.20044999999999</v>
      </c>
      <c r="N83" s="15">
        <f t="shared" si="1"/>
        <v>693.40112</v>
      </c>
    </row>
    <row r="84" spans="1:14" ht="12.75">
      <c r="A84" s="11">
        <v>80</v>
      </c>
      <c r="B84" s="1" t="s">
        <v>108</v>
      </c>
      <c r="C84" s="3" t="s">
        <v>6</v>
      </c>
      <c r="D84" s="7">
        <v>140.18007</v>
      </c>
      <c r="E84" s="7">
        <v>106.90431999999998</v>
      </c>
      <c r="F84" s="7">
        <v>84.6465</v>
      </c>
      <c r="G84" s="7">
        <v>59.66617</v>
      </c>
      <c r="H84" s="7">
        <v>44.50361</v>
      </c>
      <c r="I84" s="7">
        <v>0.18589000000000055</v>
      </c>
      <c r="J84" s="7">
        <v>8.394680000000001</v>
      </c>
      <c r="K84" s="7">
        <v>58.147510000000004</v>
      </c>
      <c r="L84" s="7">
        <v>135.07695999999999</v>
      </c>
      <c r="M84" s="7">
        <v>156.41328000000001</v>
      </c>
      <c r="N84" s="15">
        <f t="shared" si="1"/>
        <v>794.1189899999999</v>
      </c>
    </row>
    <row r="85" spans="1:14" ht="12.75">
      <c r="A85" s="11">
        <v>81</v>
      </c>
      <c r="B85" s="1" t="s">
        <v>35</v>
      </c>
      <c r="C85" s="3" t="s">
        <v>6</v>
      </c>
      <c r="D85" s="7">
        <v>150.82580000000002</v>
      </c>
      <c r="E85" s="7">
        <v>116.86166</v>
      </c>
      <c r="F85" s="7">
        <v>86.67784999999999</v>
      </c>
      <c r="G85" s="7">
        <v>62.27311</v>
      </c>
      <c r="H85" s="7">
        <v>52.102329999999995</v>
      </c>
      <c r="I85" s="7">
        <v>11.49063</v>
      </c>
      <c r="J85" s="7">
        <v>14.065049999999996</v>
      </c>
      <c r="K85" s="7">
        <v>52.20478</v>
      </c>
      <c r="L85" s="7">
        <v>116.49949</v>
      </c>
      <c r="M85" s="7">
        <v>128.16766</v>
      </c>
      <c r="N85" s="15">
        <f t="shared" si="1"/>
        <v>791.1683600000001</v>
      </c>
    </row>
    <row r="86" spans="1:14" ht="12.75">
      <c r="A86" s="11">
        <v>82</v>
      </c>
      <c r="B86" s="1" t="s">
        <v>36</v>
      </c>
      <c r="C86" s="3" t="s">
        <v>6</v>
      </c>
      <c r="D86" s="7">
        <v>73.3343</v>
      </c>
      <c r="E86" s="7">
        <v>55.391569999999994</v>
      </c>
      <c r="F86" s="7">
        <v>42.54765</v>
      </c>
      <c r="G86" s="7">
        <v>29.815659999999998</v>
      </c>
      <c r="H86" s="7">
        <v>23.8046</v>
      </c>
      <c r="I86" s="7">
        <v>4.098829999999999</v>
      </c>
      <c r="J86" s="7">
        <v>6.59915</v>
      </c>
      <c r="K86" s="7">
        <v>24.708630000000003</v>
      </c>
      <c r="L86" s="7">
        <v>55.3155</v>
      </c>
      <c r="M86" s="7">
        <v>66.24694000000001</v>
      </c>
      <c r="N86" s="15">
        <f t="shared" si="1"/>
        <v>381.86283</v>
      </c>
    </row>
    <row r="87" spans="1:14" ht="12.75">
      <c r="A87" s="11">
        <v>83</v>
      </c>
      <c r="B87" s="1" t="s">
        <v>37</v>
      </c>
      <c r="C87" s="3" t="s">
        <v>6</v>
      </c>
      <c r="D87" s="7">
        <v>72.16360999999999</v>
      </c>
      <c r="E87" s="7">
        <v>54.238490000000006</v>
      </c>
      <c r="F87" s="7">
        <v>41.89773</v>
      </c>
      <c r="G87" s="7">
        <v>29.604759999999995</v>
      </c>
      <c r="H87" s="7">
        <v>23.30334</v>
      </c>
      <c r="I87" s="7">
        <v>4.1916400000000005</v>
      </c>
      <c r="J87" s="7">
        <v>2.355</v>
      </c>
      <c r="K87" s="7">
        <v>27.00405</v>
      </c>
      <c r="L87" s="7">
        <v>57.711949999999995</v>
      </c>
      <c r="M87" s="7">
        <v>63.62442999999999</v>
      </c>
      <c r="N87" s="15">
        <f t="shared" si="1"/>
        <v>376.0949999999999</v>
      </c>
    </row>
    <row r="88" spans="1:14" ht="12.75">
      <c r="A88" s="11">
        <v>84</v>
      </c>
      <c r="B88" s="1" t="s">
        <v>109</v>
      </c>
      <c r="C88" s="3" t="s">
        <v>6</v>
      </c>
      <c r="D88" s="7">
        <v>162.81174000000001</v>
      </c>
      <c r="E88" s="7">
        <v>130.91387</v>
      </c>
      <c r="F88" s="7">
        <v>102.78416999999999</v>
      </c>
      <c r="G88" s="7">
        <v>73.94215</v>
      </c>
      <c r="H88" s="7">
        <v>66.40352</v>
      </c>
      <c r="I88" s="7">
        <v>14.5419</v>
      </c>
      <c r="J88" s="7">
        <v>17.022709999999996</v>
      </c>
      <c r="K88" s="7">
        <v>57.82912</v>
      </c>
      <c r="L88" s="7">
        <v>132.64934000000002</v>
      </c>
      <c r="M88" s="7">
        <v>156.2476</v>
      </c>
      <c r="N88" s="15">
        <f t="shared" si="1"/>
        <v>915.14612</v>
      </c>
    </row>
    <row r="89" spans="1:14" ht="12.75">
      <c r="A89" s="11">
        <v>85</v>
      </c>
      <c r="B89" s="1" t="s">
        <v>162</v>
      </c>
      <c r="C89" s="3" t="s">
        <v>6</v>
      </c>
      <c r="D89" s="7">
        <v>71.74749</v>
      </c>
      <c r="E89" s="7">
        <v>54.28896</v>
      </c>
      <c r="F89" s="7">
        <v>42.34662</v>
      </c>
      <c r="G89" s="7">
        <v>31.68651</v>
      </c>
      <c r="H89" s="7">
        <v>23.210919999999998</v>
      </c>
      <c r="I89" s="7">
        <v>3.5740300000000005</v>
      </c>
      <c r="J89" s="7">
        <v>5.1771899999999995</v>
      </c>
      <c r="K89" s="7">
        <v>23.307050000000004</v>
      </c>
      <c r="L89" s="7">
        <v>54.034620000000004</v>
      </c>
      <c r="M89" s="7">
        <v>65.14007000000001</v>
      </c>
      <c r="N89" s="15">
        <f t="shared" si="1"/>
        <v>374.51346</v>
      </c>
    </row>
    <row r="90" spans="1:14" ht="12.75">
      <c r="A90" s="11">
        <v>86</v>
      </c>
      <c r="B90" s="1" t="s">
        <v>225</v>
      </c>
      <c r="C90" s="3" t="s">
        <v>6</v>
      </c>
      <c r="D90" s="7">
        <v>73.90934</v>
      </c>
      <c r="E90" s="7">
        <v>57.54465</v>
      </c>
      <c r="F90" s="7">
        <v>45.75081</v>
      </c>
      <c r="G90" s="7">
        <v>30.978219999999997</v>
      </c>
      <c r="H90" s="7">
        <v>25.587540000000004</v>
      </c>
      <c r="I90" s="7">
        <v>5.419529999999998</v>
      </c>
      <c r="J90" s="7">
        <v>7.113759999999999</v>
      </c>
      <c r="K90" s="7">
        <v>27.02869</v>
      </c>
      <c r="L90" s="7">
        <v>57.534459999999996</v>
      </c>
      <c r="M90" s="7">
        <v>66.15626</v>
      </c>
      <c r="N90" s="15">
        <f t="shared" si="1"/>
        <v>397.02325999999994</v>
      </c>
    </row>
    <row r="91" spans="1:14" ht="12.75">
      <c r="A91" s="11">
        <v>87</v>
      </c>
      <c r="B91" s="1" t="s">
        <v>163</v>
      </c>
      <c r="C91" s="3" t="s">
        <v>6</v>
      </c>
      <c r="D91" s="7">
        <v>165.36401999999998</v>
      </c>
      <c r="E91" s="7">
        <v>124.04119</v>
      </c>
      <c r="F91" s="7">
        <v>97.45351</v>
      </c>
      <c r="G91" s="7">
        <v>68.79024</v>
      </c>
      <c r="H91" s="7">
        <v>55.49237</v>
      </c>
      <c r="I91" s="7">
        <v>12.27009</v>
      </c>
      <c r="J91" s="7">
        <v>11.109269999999999</v>
      </c>
      <c r="K91" s="7">
        <v>55.81188</v>
      </c>
      <c r="L91" s="7">
        <v>134.24032</v>
      </c>
      <c r="M91" s="7">
        <v>156.98495</v>
      </c>
      <c r="N91" s="15">
        <f t="shared" si="1"/>
        <v>881.55784</v>
      </c>
    </row>
    <row r="92" spans="1:14" ht="12.75">
      <c r="A92" s="11">
        <v>88</v>
      </c>
      <c r="B92" s="1" t="s">
        <v>164</v>
      </c>
      <c r="C92" s="3" t="s">
        <v>6</v>
      </c>
      <c r="D92" s="7">
        <v>174.42067</v>
      </c>
      <c r="E92" s="7">
        <v>132.31909</v>
      </c>
      <c r="F92" s="7">
        <v>104.36553</v>
      </c>
      <c r="G92" s="7">
        <v>63.4585</v>
      </c>
      <c r="H92" s="7">
        <v>57.606840000000005</v>
      </c>
      <c r="I92" s="7">
        <v>10.675080000000001</v>
      </c>
      <c r="J92" s="7">
        <v>13.537</v>
      </c>
      <c r="K92" s="7">
        <v>54.131</v>
      </c>
      <c r="L92" s="7">
        <v>135.10723000000002</v>
      </c>
      <c r="M92" s="7">
        <v>156.56631</v>
      </c>
      <c r="N92" s="15">
        <f t="shared" si="1"/>
        <v>902.18725</v>
      </c>
    </row>
    <row r="93" spans="1:14" ht="12.75">
      <c r="A93" s="11">
        <v>89</v>
      </c>
      <c r="B93" s="1" t="s">
        <v>165</v>
      </c>
      <c r="C93" s="3" t="s">
        <v>6</v>
      </c>
      <c r="D93" s="7">
        <v>156.34641</v>
      </c>
      <c r="E93" s="7">
        <v>118.48543</v>
      </c>
      <c r="F93" s="7">
        <v>93.88582</v>
      </c>
      <c r="G93" s="7">
        <v>70.96331</v>
      </c>
      <c r="H93" s="7">
        <v>59.93803</v>
      </c>
      <c r="I93" s="7">
        <v>12.884789999999999</v>
      </c>
      <c r="J93" s="7">
        <v>10.178790000000003</v>
      </c>
      <c r="K93" s="7">
        <v>52.089299999999994</v>
      </c>
      <c r="L93" s="7">
        <v>123.11916</v>
      </c>
      <c r="M93" s="7">
        <v>144.28685</v>
      </c>
      <c r="N93" s="15">
        <f t="shared" si="1"/>
        <v>842.1778899999999</v>
      </c>
    </row>
    <row r="94" spans="1:14" ht="12.75">
      <c r="A94" s="11">
        <v>90</v>
      </c>
      <c r="B94" s="1" t="s">
        <v>223</v>
      </c>
      <c r="C94" s="3" t="s">
        <v>4</v>
      </c>
      <c r="D94" s="7">
        <v>73.4131570000002</v>
      </c>
      <c r="E94" s="7">
        <v>54.86659599999989</v>
      </c>
      <c r="F94" s="7">
        <v>43.89097900000004</v>
      </c>
      <c r="G94" s="7">
        <v>32.38482799999975</v>
      </c>
      <c r="H94" s="7">
        <v>27.229819999999954</v>
      </c>
      <c r="I94" s="7">
        <v>0</v>
      </c>
      <c r="J94" s="7">
        <v>0</v>
      </c>
      <c r="K94" s="7">
        <v>24.833480611111113</v>
      </c>
      <c r="L94" s="7">
        <v>61.724773</v>
      </c>
      <c r="M94" s="7">
        <v>72.894004</v>
      </c>
      <c r="N94" s="15">
        <f t="shared" si="1"/>
        <v>391.2376376111109</v>
      </c>
    </row>
    <row r="95" spans="1:14" ht="12.75">
      <c r="A95" s="11">
        <v>91</v>
      </c>
      <c r="B95" s="1" t="s">
        <v>173</v>
      </c>
      <c r="C95" s="3" t="s">
        <v>4</v>
      </c>
      <c r="D95" s="7">
        <v>24.56781399999994</v>
      </c>
      <c r="E95" s="7">
        <v>16.148322000000114</v>
      </c>
      <c r="F95" s="7">
        <v>17.35045199999994</v>
      </c>
      <c r="G95" s="7">
        <v>15.7455030000002</v>
      </c>
      <c r="H95" s="7" t="s">
        <v>97</v>
      </c>
      <c r="I95" s="7">
        <v>1.2559000000001461</v>
      </c>
      <c r="J95" s="7">
        <v>0</v>
      </c>
      <c r="K95" s="7">
        <v>28.315847</v>
      </c>
      <c r="L95" s="7">
        <v>64.015146</v>
      </c>
      <c r="M95" s="7">
        <v>74.53137</v>
      </c>
      <c r="N95" s="15">
        <f>D95+E95+F95+G95+I95+J95+K95+L95+M95</f>
        <v>241.93035400000036</v>
      </c>
    </row>
    <row r="96" spans="1:14" ht="12.75">
      <c r="A96" s="11">
        <v>92</v>
      </c>
      <c r="B96" s="1" t="s">
        <v>44</v>
      </c>
      <c r="C96" s="3" t="s">
        <v>4</v>
      </c>
      <c r="D96" s="7">
        <v>146.83371000000017</v>
      </c>
      <c r="E96" s="7">
        <v>111.52590000000006</v>
      </c>
      <c r="F96" s="7">
        <v>81.27040000000058</v>
      </c>
      <c r="G96" s="7">
        <v>54.7007499999992</v>
      </c>
      <c r="H96" s="7">
        <v>46.42452000000054</v>
      </c>
      <c r="I96" s="7">
        <v>0</v>
      </c>
      <c r="J96" s="7">
        <v>0</v>
      </c>
      <c r="K96" s="7">
        <v>35.49599</v>
      </c>
      <c r="L96" s="7">
        <v>114.40836333333341</v>
      </c>
      <c r="M96" s="7">
        <v>134.427181</v>
      </c>
      <c r="N96" s="15">
        <f t="shared" si="1"/>
        <v>725.0868143333339</v>
      </c>
    </row>
    <row r="97" spans="1:14" ht="12.75">
      <c r="A97" s="11">
        <v>93</v>
      </c>
      <c r="B97" s="1" t="s">
        <v>45</v>
      </c>
      <c r="C97" s="3" t="s">
        <v>4</v>
      </c>
      <c r="D97" s="7">
        <v>61.73184999999997</v>
      </c>
      <c r="E97" s="7">
        <v>50.20526000000002</v>
      </c>
      <c r="F97" s="7">
        <v>18.09953999999994</v>
      </c>
      <c r="G97" s="7">
        <v>30.616840000000032</v>
      </c>
      <c r="H97" s="7">
        <v>25.649869999999996</v>
      </c>
      <c r="I97" s="7">
        <v>2.9576100000000185</v>
      </c>
      <c r="J97" s="7">
        <v>0</v>
      </c>
      <c r="K97" s="7">
        <v>22.90545</v>
      </c>
      <c r="L97" s="7">
        <v>58.4710280941358</v>
      </c>
      <c r="M97" s="7">
        <v>66.69831</v>
      </c>
      <c r="N97" s="15">
        <f t="shared" si="1"/>
        <v>337.33575809413577</v>
      </c>
    </row>
    <row r="98" spans="1:14" ht="12.75">
      <c r="A98" s="11">
        <v>94</v>
      </c>
      <c r="B98" s="1" t="s">
        <v>46</v>
      </c>
      <c r="C98" s="3" t="s">
        <v>4</v>
      </c>
      <c r="D98" s="7">
        <v>159.667678</v>
      </c>
      <c r="E98" s="7">
        <v>123.24854800000068</v>
      </c>
      <c r="F98" s="7">
        <v>95.25114999999938</v>
      </c>
      <c r="G98" s="7">
        <v>65.96530800000045</v>
      </c>
      <c r="H98" s="7">
        <v>53.01877799999974</v>
      </c>
      <c r="I98" s="7">
        <v>0</v>
      </c>
      <c r="J98" s="7">
        <v>0</v>
      </c>
      <c r="K98" s="7">
        <v>80.22970803739582</v>
      </c>
      <c r="L98" s="7">
        <v>108.091767</v>
      </c>
      <c r="M98" s="7">
        <v>143.85808400000002</v>
      </c>
      <c r="N98" s="15">
        <f t="shared" si="1"/>
        <v>829.3310210373961</v>
      </c>
    </row>
    <row r="99" spans="1:14" ht="12.75">
      <c r="A99" s="11">
        <v>95</v>
      </c>
      <c r="B99" s="1" t="s">
        <v>47</v>
      </c>
      <c r="C99" s="3" t="s">
        <v>4</v>
      </c>
      <c r="D99" s="7">
        <v>149.1054449999999</v>
      </c>
      <c r="E99" s="7">
        <v>118.88295200000067</v>
      </c>
      <c r="F99" s="7">
        <v>93.03362999999857</v>
      </c>
      <c r="G99" s="7">
        <v>67.94441100000145</v>
      </c>
      <c r="H99" s="7">
        <v>56.90838199999996</v>
      </c>
      <c r="I99" s="7">
        <v>1.9471079999983658</v>
      </c>
      <c r="J99" s="7">
        <v>0</v>
      </c>
      <c r="K99" s="7">
        <v>48.95857199999999</v>
      </c>
      <c r="L99" s="7">
        <v>118.07688800000001</v>
      </c>
      <c r="M99" s="7">
        <v>137.68298399999998</v>
      </c>
      <c r="N99" s="15">
        <f t="shared" si="1"/>
        <v>792.5403719999988</v>
      </c>
    </row>
    <row r="100" spans="1:14" ht="12.75">
      <c r="A100" s="11">
        <v>96</v>
      </c>
      <c r="B100" s="1" t="s">
        <v>98</v>
      </c>
      <c r="C100" s="3" t="s">
        <v>4</v>
      </c>
      <c r="D100" s="7">
        <v>173.01811199999926</v>
      </c>
      <c r="E100" s="7">
        <v>136.06903000000082</v>
      </c>
      <c r="F100" s="7">
        <v>102.41384399999902</v>
      </c>
      <c r="G100" s="7">
        <v>69.53494000000131</v>
      </c>
      <c r="H100" s="7">
        <v>60.55387099999962</v>
      </c>
      <c r="I100" s="7">
        <v>12.924533000000405</v>
      </c>
      <c r="J100" s="7">
        <v>0</v>
      </c>
      <c r="K100" s="7">
        <v>56.282821999999996</v>
      </c>
      <c r="L100" s="7">
        <v>144.817477</v>
      </c>
      <c r="M100" s="7">
        <v>156.70366</v>
      </c>
      <c r="N100" s="15">
        <f t="shared" si="1"/>
        <v>912.3182890000006</v>
      </c>
    </row>
    <row r="101" spans="1:14" ht="12.75">
      <c r="A101" s="11">
        <v>97</v>
      </c>
      <c r="B101" s="1" t="s">
        <v>48</v>
      </c>
      <c r="C101" s="3" t="s">
        <v>4</v>
      </c>
      <c r="D101" s="7">
        <v>65.04016299999994</v>
      </c>
      <c r="E101" s="7">
        <v>49.69665700000006</v>
      </c>
      <c r="F101" s="7">
        <v>39.397461000000064</v>
      </c>
      <c r="G101" s="7">
        <v>39.22408671428573</v>
      </c>
      <c r="H101" s="7">
        <v>39.21705671428572</v>
      </c>
      <c r="I101" s="7">
        <v>0</v>
      </c>
      <c r="J101" s="7">
        <v>0</v>
      </c>
      <c r="K101" s="7">
        <v>39.08139019036597</v>
      </c>
      <c r="L101" s="7">
        <v>47.972823</v>
      </c>
      <c r="M101" s="7">
        <v>55.015974</v>
      </c>
      <c r="N101" s="15">
        <f t="shared" si="1"/>
        <v>374.64561161893744</v>
      </c>
    </row>
    <row r="102" spans="1:14" ht="12.75">
      <c r="A102" s="11">
        <v>98</v>
      </c>
      <c r="B102" s="1" t="s">
        <v>41</v>
      </c>
      <c r="C102" s="3" t="s">
        <v>4</v>
      </c>
      <c r="D102" s="7">
        <v>116.71193900000003</v>
      </c>
      <c r="E102" s="7">
        <v>90.0313439999996</v>
      </c>
      <c r="F102" s="7">
        <v>73.46352900000068</v>
      </c>
      <c r="G102" s="7">
        <v>55.69289900000071</v>
      </c>
      <c r="H102" s="7">
        <v>47.39205899999846</v>
      </c>
      <c r="I102" s="7">
        <v>0</v>
      </c>
      <c r="J102" s="7">
        <v>0</v>
      </c>
      <c r="K102" s="7">
        <v>54.471740999999994</v>
      </c>
      <c r="L102" s="7">
        <v>119.05427600000002</v>
      </c>
      <c r="M102" s="7">
        <v>116.29719100000001</v>
      </c>
      <c r="N102" s="15">
        <f t="shared" si="1"/>
        <v>673.1149779999995</v>
      </c>
    </row>
    <row r="103" spans="1:14" ht="12.75">
      <c r="A103" s="11">
        <v>99</v>
      </c>
      <c r="B103" s="1" t="s">
        <v>42</v>
      </c>
      <c r="C103" s="3" t="s">
        <v>4</v>
      </c>
      <c r="D103" s="7">
        <v>280.34895999999986</v>
      </c>
      <c r="E103" s="7">
        <v>212.1803500000001</v>
      </c>
      <c r="F103" s="7">
        <v>154.5983199999999</v>
      </c>
      <c r="G103" s="7">
        <v>108.62662</v>
      </c>
      <c r="H103" s="7">
        <v>92.22542999999999</v>
      </c>
      <c r="I103" s="7">
        <v>19.234869999999866</v>
      </c>
      <c r="J103" s="7">
        <v>0</v>
      </c>
      <c r="K103" s="7">
        <v>79.66637</v>
      </c>
      <c r="L103" s="7">
        <v>214.291261</v>
      </c>
      <c r="M103" s="7">
        <v>260.79948</v>
      </c>
      <c r="N103" s="15">
        <f t="shared" si="1"/>
        <v>1421.9716609999996</v>
      </c>
    </row>
    <row r="104" spans="1:14" ht="12.75">
      <c r="A104" s="11">
        <v>100</v>
      </c>
      <c r="B104" s="1" t="s">
        <v>43</v>
      </c>
      <c r="C104" s="3" t="s">
        <v>106</v>
      </c>
      <c r="D104" s="7">
        <v>312.57890000000003</v>
      </c>
      <c r="E104" s="7">
        <v>249.41421</v>
      </c>
      <c r="F104" s="7">
        <v>181.39857</v>
      </c>
      <c r="G104" s="7">
        <v>139.20347</v>
      </c>
      <c r="H104" s="7">
        <v>110.24375</v>
      </c>
      <c r="I104" s="7">
        <v>28.71744</v>
      </c>
      <c r="J104" s="7">
        <v>0</v>
      </c>
      <c r="K104" s="7">
        <v>106.80031000000001</v>
      </c>
      <c r="L104" s="7">
        <v>246.09187666666668</v>
      </c>
      <c r="M104" s="7">
        <v>281.59493</v>
      </c>
      <c r="N104" s="15">
        <f t="shared" si="1"/>
        <v>1656.0434566666665</v>
      </c>
    </row>
    <row r="105" spans="1:14" ht="12.75">
      <c r="A105" s="11">
        <v>101</v>
      </c>
      <c r="B105" s="1" t="s">
        <v>49</v>
      </c>
      <c r="C105" s="3" t="s">
        <v>4</v>
      </c>
      <c r="D105" s="7">
        <v>133.647701</v>
      </c>
      <c r="E105" s="7">
        <v>232.27818199999862</v>
      </c>
      <c r="F105" s="7">
        <v>200.20361199999977</v>
      </c>
      <c r="G105" s="7">
        <v>154.08855100000017</v>
      </c>
      <c r="H105" s="7">
        <v>132.356830000001</v>
      </c>
      <c r="I105" s="7">
        <v>26.162891999999523</v>
      </c>
      <c r="J105" s="7">
        <v>0</v>
      </c>
      <c r="K105" s="7">
        <v>125.295489</v>
      </c>
      <c r="L105" s="7">
        <v>241.67487999999997</v>
      </c>
      <c r="M105" s="7">
        <v>281.606708</v>
      </c>
      <c r="N105" s="15">
        <f t="shared" si="1"/>
        <v>1527.314844999999</v>
      </c>
    </row>
    <row r="106" spans="1:14" ht="12.75">
      <c r="A106" s="11">
        <v>102</v>
      </c>
      <c r="B106" s="1" t="s">
        <v>100</v>
      </c>
      <c r="C106" s="3" t="s">
        <v>4</v>
      </c>
      <c r="D106" s="7">
        <v>127.73456300000005</v>
      </c>
      <c r="E106" s="7">
        <v>106.86633799999996</v>
      </c>
      <c r="F106" s="7">
        <v>86.51172400000004</v>
      </c>
      <c r="G106" s="7">
        <v>48.7809388333333</v>
      </c>
      <c r="H106" s="7">
        <v>40.49531097222197</v>
      </c>
      <c r="I106" s="7">
        <v>6.8371640000002</v>
      </c>
      <c r="J106" s="7">
        <v>0</v>
      </c>
      <c r="K106" s="7">
        <v>65.43923199999999</v>
      </c>
      <c r="L106" s="7">
        <v>169.09088</v>
      </c>
      <c r="M106" s="7">
        <v>161.22854600000002</v>
      </c>
      <c r="N106" s="15">
        <f t="shared" si="1"/>
        <v>812.9846968055556</v>
      </c>
    </row>
    <row r="107" spans="1:14" ht="12.75">
      <c r="A107" s="11">
        <v>103</v>
      </c>
      <c r="B107" s="1" t="s">
        <v>50</v>
      </c>
      <c r="C107" s="3" t="s">
        <v>4</v>
      </c>
      <c r="D107" s="7">
        <v>129.48310000000006</v>
      </c>
      <c r="E107" s="7">
        <v>96.72640200000019</v>
      </c>
      <c r="F107" s="7">
        <v>78.52220499999953</v>
      </c>
      <c r="G107" s="7">
        <v>53.49016000000053</v>
      </c>
      <c r="H107" s="7">
        <v>44.30093400000017</v>
      </c>
      <c r="I107" s="7">
        <v>2.95830100000013</v>
      </c>
      <c r="J107" s="7">
        <v>0</v>
      </c>
      <c r="K107" s="7">
        <v>42.14196199999999</v>
      </c>
      <c r="L107" s="7">
        <v>113.00748100000001</v>
      </c>
      <c r="M107" s="7">
        <v>136.556917</v>
      </c>
      <c r="N107" s="15">
        <f t="shared" si="1"/>
        <v>697.1874620000006</v>
      </c>
    </row>
    <row r="108" spans="1:14" ht="12.75">
      <c r="A108" s="11">
        <v>104</v>
      </c>
      <c r="B108" s="1" t="s">
        <v>174</v>
      </c>
      <c r="C108" s="3" t="s">
        <v>4</v>
      </c>
      <c r="D108" s="7">
        <v>143.26884500000014</v>
      </c>
      <c r="E108" s="7">
        <v>104.58440499999999</v>
      </c>
      <c r="F108" s="7">
        <v>83.60239999999988</v>
      </c>
      <c r="G108" s="7">
        <v>66.48324500000004</v>
      </c>
      <c r="H108" s="7">
        <v>56.4882949999999</v>
      </c>
      <c r="I108" s="7">
        <v>9.512765000000002</v>
      </c>
      <c r="J108" s="7">
        <v>0</v>
      </c>
      <c r="K108" s="7">
        <v>79.18174097222222</v>
      </c>
      <c r="L108" s="7">
        <v>79.78965696759259</v>
      </c>
      <c r="M108" s="7">
        <v>127.70486</v>
      </c>
      <c r="N108" s="15">
        <f t="shared" si="1"/>
        <v>750.6162129398147</v>
      </c>
    </row>
    <row r="109" spans="1:14" ht="12.75">
      <c r="A109" s="11">
        <v>105</v>
      </c>
      <c r="B109" s="1" t="s">
        <v>51</v>
      </c>
      <c r="C109" s="3" t="s">
        <v>4</v>
      </c>
      <c r="D109" s="7">
        <v>72.68944000000006</v>
      </c>
      <c r="E109" s="7">
        <v>55.86631200000028</v>
      </c>
      <c r="F109" s="7">
        <v>46.18882899999969</v>
      </c>
      <c r="G109" s="7">
        <v>36.307391000000266</v>
      </c>
      <c r="H109" s="7">
        <v>29.97291199999977</v>
      </c>
      <c r="I109" s="7">
        <v>0</v>
      </c>
      <c r="J109" s="7">
        <v>0</v>
      </c>
      <c r="K109" s="7">
        <v>24.013997000000003</v>
      </c>
      <c r="L109" s="7">
        <v>43.0246404444444</v>
      </c>
      <c r="M109" s="7">
        <v>42.9346564444444</v>
      </c>
      <c r="N109" s="15">
        <f t="shared" si="1"/>
        <v>350.99817788888885</v>
      </c>
    </row>
    <row r="110" spans="1:14" ht="12.75">
      <c r="A110" s="11">
        <v>106</v>
      </c>
      <c r="B110" s="1" t="s">
        <v>52</v>
      </c>
      <c r="C110" s="3" t="s">
        <v>4</v>
      </c>
      <c r="D110" s="7">
        <v>155.75228300000055</v>
      </c>
      <c r="E110" s="7">
        <v>119.85397299999919</v>
      </c>
      <c r="F110" s="7">
        <v>96.08666399999986</v>
      </c>
      <c r="G110" s="7">
        <v>68.45425000000117</v>
      </c>
      <c r="H110" s="7">
        <v>58.14336399999952</v>
      </c>
      <c r="I110" s="7">
        <v>8.262494999999085</v>
      </c>
      <c r="J110" s="7">
        <v>0</v>
      </c>
      <c r="K110" s="7">
        <v>54.055096999999996</v>
      </c>
      <c r="L110" s="7">
        <v>120.50721899999999</v>
      </c>
      <c r="M110" s="7">
        <v>79.90170499999994</v>
      </c>
      <c r="N110" s="15">
        <f t="shared" si="1"/>
        <v>761.0170499999992</v>
      </c>
    </row>
    <row r="111" spans="1:14" ht="12.75">
      <c r="A111" s="11">
        <v>107</v>
      </c>
      <c r="B111" s="1" t="s">
        <v>53</v>
      </c>
      <c r="C111" s="3" t="s">
        <v>4</v>
      </c>
      <c r="D111" s="7">
        <v>51.25569800000014</v>
      </c>
      <c r="E111" s="7">
        <v>37.9022860000001</v>
      </c>
      <c r="F111" s="7">
        <v>30.081422999999845</v>
      </c>
      <c r="G111" s="7">
        <v>20.787268999999988</v>
      </c>
      <c r="H111" s="7">
        <v>16.24662799999987</v>
      </c>
      <c r="I111" s="7">
        <v>0</v>
      </c>
      <c r="J111" s="7">
        <v>0</v>
      </c>
      <c r="K111" s="7">
        <v>21.017817</v>
      </c>
      <c r="L111" s="7">
        <v>50.198542</v>
      </c>
      <c r="M111" s="7">
        <v>51.367095</v>
      </c>
      <c r="N111" s="15">
        <f t="shared" si="1"/>
        <v>278.85675799999996</v>
      </c>
    </row>
    <row r="112" spans="1:14" ht="12.75">
      <c r="A112" s="11">
        <v>108</v>
      </c>
      <c r="B112" s="1" t="s">
        <v>54</v>
      </c>
      <c r="C112" s="3" t="s">
        <v>4</v>
      </c>
      <c r="D112" s="7">
        <v>72.67200699999995</v>
      </c>
      <c r="E112" s="7">
        <v>54.60305100000005</v>
      </c>
      <c r="F112" s="7">
        <v>42.550409</v>
      </c>
      <c r="G112" s="7">
        <v>30.230264999999896</v>
      </c>
      <c r="H112" s="7">
        <v>24.650357000000128</v>
      </c>
      <c r="I112" s="7">
        <v>0</v>
      </c>
      <c r="J112" s="7">
        <v>0</v>
      </c>
      <c r="K112" s="7">
        <v>23.502741</v>
      </c>
      <c r="L112" s="7">
        <v>57.179328</v>
      </c>
      <c r="M112" s="7">
        <v>68.750034</v>
      </c>
      <c r="N112" s="15">
        <f t="shared" si="1"/>
        <v>374.138192</v>
      </c>
    </row>
    <row r="113" spans="1:14" ht="12.75">
      <c r="A113" s="11">
        <v>109</v>
      </c>
      <c r="B113" s="1" t="s">
        <v>55</v>
      </c>
      <c r="C113" s="3" t="s">
        <v>4</v>
      </c>
      <c r="D113" s="7">
        <v>129.26259900000002</v>
      </c>
      <c r="E113" s="7">
        <v>99.98905199999999</v>
      </c>
      <c r="F113" s="7">
        <v>78.90575899999993</v>
      </c>
      <c r="G113" s="7">
        <v>58.01438000000012</v>
      </c>
      <c r="H113" s="7">
        <v>49.74324000000003</v>
      </c>
      <c r="I113" s="7">
        <v>0</v>
      </c>
      <c r="J113" s="7">
        <v>0</v>
      </c>
      <c r="K113" s="7">
        <v>49.328450000000004</v>
      </c>
      <c r="L113" s="7">
        <v>106.82629899999999</v>
      </c>
      <c r="M113" s="7">
        <v>121.841797</v>
      </c>
      <c r="N113" s="15">
        <f t="shared" si="1"/>
        <v>693.9115760000001</v>
      </c>
    </row>
    <row r="114" spans="1:14" ht="12.75">
      <c r="A114" s="11">
        <v>110</v>
      </c>
      <c r="B114" s="1" t="s">
        <v>56</v>
      </c>
      <c r="C114" s="3" t="s">
        <v>4</v>
      </c>
      <c r="D114" s="7">
        <v>90.79501700000029</v>
      </c>
      <c r="E114" s="7">
        <v>71.01443800000013</v>
      </c>
      <c r="F114" s="7">
        <v>57.10614200000025</v>
      </c>
      <c r="G114" s="7">
        <v>42.46149999999916</v>
      </c>
      <c r="H114" s="7">
        <v>33.512570000000935</v>
      </c>
      <c r="I114" s="7">
        <v>4.922054999999862</v>
      </c>
      <c r="J114" s="7">
        <v>0</v>
      </c>
      <c r="K114" s="7">
        <v>33.366671000000004</v>
      </c>
      <c r="L114" s="7">
        <v>70.833309</v>
      </c>
      <c r="M114" s="7">
        <v>81.907756</v>
      </c>
      <c r="N114" s="15">
        <f t="shared" si="1"/>
        <v>485.91945800000065</v>
      </c>
    </row>
    <row r="115" spans="1:14" ht="12.75">
      <c r="A115" s="11">
        <v>111</v>
      </c>
      <c r="B115" s="1" t="s">
        <v>57</v>
      </c>
      <c r="C115" s="3" t="s">
        <v>4</v>
      </c>
      <c r="D115" s="7">
        <v>63.25401500000008</v>
      </c>
      <c r="E115" s="7">
        <v>47.29216699999992</v>
      </c>
      <c r="F115" s="7">
        <v>38.24744999999987</v>
      </c>
      <c r="G115" s="7">
        <v>29.658067999999965</v>
      </c>
      <c r="H115" s="7">
        <v>25.514915000000038</v>
      </c>
      <c r="I115" s="7">
        <v>3.657045000000119</v>
      </c>
      <c r="J115" s="7">
        <v>0</v>
      </c>
      <c r="K115" s="7">
        <v>26.452462</v>
      </c>
      <c r="L115" s="7">
        <v>58.101049</v>
      </c>
      <c r="M115" s="7">
        <v>56.56915299999999</v>
      </c>
      <c r="N115" s="15">
        <f t="shared" si="1"/>
        <v>348.74632399999996</v>
      </c>
    </row>
    <row r="116" spans="1:14" ht="12.75">
      <c r="A116" s="11">
        <v>112</v>
      </c>
      <c r="B116" s="1" t="s">
        <v>58</v>
      </c>
      <c r="C116" s="3" t="s">
        <v>4</v>
      </c>
      <c r="D116" s="7">
        <v>159.39811</v>
      </c>
      <c r="E116" s="7">
        <v>118.4975249999996</v>
      </c>
      <c r="F116" s="7">
        <v>90.90523500000047</v>
      </c>
      <c r="G116" s="7">
        <v>62.693620000000124</v>
      </c>
      <c r="H116" s="7">
        <v>48.48106500000007</v>
      </c>
      <c r="I116" s="7">
        <v>0</v>
      </c>
      <c r="J116" s="7">
        <v>0</v>
      </c>
      <c r="K116" s="7">
        <v>45.66745</v>
      </c>
      <c r="L116" s="7">
        <v>115.055415</v>
      </c>
      <c r="M116" s="7">
        <v>133.40577</v>
      </c>
      <c r="N116" s="15">
        <f t="shared" si="1"/>
        <v>774.1041900000002</v>
      </c>
    </row>
    <row r="117" spans="1:14" ht="12.75">
      <c r="A117" s="11">
        <v>113</v>
      </c>
      <c r="B117" s="1" t="s">
        <v>59</v>
      </c>
      <c r="C117" s="3" t="s">
        <v>4</v>
      </c>
      <c r="D117" s="7">
        <v>150.2987529999998</v>
      </c>
      <c r="E117" s="7">
        <v>114.75997499999953</v>
      </c>
      <c r="F117" s="7">
        <v>87.82046700000011</v>
      </c>
      <c r="G117" s="7">
        <v>61.12073000000019</v>
      </c>
      <c r="H117" s="7">
        <v>53.95410299999938</v>
      </c>
      <c r="I117" s="7">
        <v>0</v>
      </c>
      <c r="J117" s="7">
        <v>0</v>
      </c>
      <c r="K117" s="7">
        <v>44.954332</v>
      </c>
      <c r="L117" s="7">
        <v>119.21830700000001</v>
      </c>
      <c r="M117" s="7">
        <v>131.52125099999998</v>
      </c>
      <c r="N117" s="15">
        <f t="shared" si="1"/>
        <v>763.6479179999991</v>
      </c>
    </row>
    <row r="118" spans="1:14" ht="12.75">
      <c r="A118" s="11">
        <v>114</v>
      </c>
      <c r="B118" s="1" t="s">
        <v>99</v>
      </c>
      <c r="C118" s="3" t="s">
        <v>4</v>
      </c>
      <c r="D118" s="7">
        <v>264.5068479999968</v>
      </c>
      <c r="E118" s="7">
        <v>210.11257000000273</v>
      </c>
      <c r="F118" s="7">
        <v>176.26676600000263</v>
      </c>
      <c r="G118" s="7">
        <v>124.72966599999789</v>
      </c>
      <c r="H118" s="7">
        <v>103.75672199999804</v>
      </c>
      <c r="I118" s="7">
        <v>20.393289999999546</v>
      </c>
      <c r="J118" s="7">
        <v>0</v>
      </c>
      <c r="K118" s="7">
        <v>126.05243000000002</v>
      </c>
      <c r="L118" s="7">
        <v>280.01288999999997</v>
      </c>
      <c r="M118" s="7">
        <v>319.80136999999996</v>
      </c>
      <c r="N118" s="15">
        <f t="shared" si="1"/>
        <v>1625.6325519999975</v>
      </c>
    </row>
    <row r="119" spans="1:14" ht="12.75">
      <c r="A119" s="11">
        <v>115</v>
      </c>
      <c r="B119" s="1" t="s">
        <v>101</v>
      </c>
      <c r="C119" s="3" t="s">
        <v>5</v>
      </c>
      <c r="D119" s="7">
        <v>279.6687029999974</v>
      </c>
      <c r="E119" s="7">
        <v>215.66792900000192</v>
      </c>
      <c r="F119" s="7">
        <v>170.6159699999997</v>
      </c>
      <c r="G119" s="7">
        <v>123.49514299999836</v>
      </c>
      <c r="H119" s="7">
        <v>169.40467016666656</v>
      </c>
      <c r="I119" s="7">
        <v>18.15144599999838</v>
      </c>
      <c r="J119" s="7">
        <v>0</v>
      </c>
      <c r="K119" s="7">
        <v>99.42778299999999</v>
      </c>
      <c r="L119" s="7">
        <v>226.09254799999997</v>
      </c>
      <c r="M119" s="7">
        <v>250.972938</v>
      </c>
      <c r="N119" s="15">
        <f t="shared" si="1"/>
        <v>1553.4971301666624</v>
      </c>
    </row>
    <row r="120" spans="1:14" ht="12.75">
      <c r="A120" s="11">
        <v>116</v>
      </c>
      <c r="B120" s="1" t="s">
        <v>60</v>
      </c>
      <c r="C120" s="3" t="s">
        <v>5</v>
      </c>
      <c r="D120" s="7">
        <v>173.73426699999987</v>
      </c>
      <c r="E120" s="7">
        <v>96.21174199999989</v>
      </c>
      <c r="F120" s="7">
        <v>95.0426529999999</v>
      </c>
      <c r="G120" s="7">
        <v>97.6507829999999</v>
      </c>
      <c r="H120" s="7">
        <v>64.783519</v>
      </c>
      <c r="I120" s="7">
        <v>1.708582000000007</v>
      </c>
      <c r="J120" s="7">
        <v>0</v>
      </c>
      <c r="K120" s="7">
        <v>68.541631</v>
      </c>
      <c r="L120" s="7">
        <v>150.860412</v>
      </c>
      <c r="M120" s="7">
        <v>169.701461</v>
      </c>
      <c r="N120" s="15">
        <f t="shared" si="1"/>
        <v>918.2350499999994</v>
      </c>
    </row>
    <row r="121" spans="1:14" ht="12.75">
      <c r="A121" s="11">
        <v>117</v>
      </c>
      <c r="B121" s="1" t="s">
        <v>61</v>
      </c>
      <c r="C121" s="3" t="s">
        <v>5</v>
      </c>
      <c r="D121" s="7">
        <v>61.71511000000044</v>
      </c>
      <c r="E121" s="7">
        <v>46.67756499999954</v>
      </c>
      <c r="F121" s="7">
        <v>38.03878100000051</v>
      </c>
      <c r="G121" s="7">
        <v>29.27706799999963</v>
      </c>
      <c r="H121" s="7">
        <v>24.274881000000114</v>
      </c>
      <c r="I121" s="7">
        <v>1.5188930000002099</v>
      </c>
      <c r="J121" s="7">
        <v>0</v>
      </c>
      <c r="K121" s="7">
        <v>21.126358</v>
      </c>
      <c r="L121" s="7">
        <v>49.860432</v>
      </c>
      <c r="M121" s="7">
        <v>54.03670600000001</v>
      </c>
      <c r="N121" s="15">
        <f t="shared" si="1"/>
        <v>326.5257940000005</v>
      </c>
    </row>
    <row r="122" spans="1:14" ht="12.75">
      <c r="A122" s="11">
        <v>118</v>
      </c>
      <c r="B122" s="1" t="s">
        <v>62</v>
      </c>
      <c r="C122" s="3" t="s">
        <v>5</v>
      </c>
      <c r="D122" s="7">
        <v>158.0535439999997</v>
      </c>
      <c r="E122" s="7">
        <v>119.8522650000001</v>
      </c>
      <c r="F122" s="7">
        <v>86.32196000000008</v>
      </c>
      <c r="G122" s="7">
        <v>61.10849483333335</v>
      </c>
      <c r="H122" s="7">
        <v>46.00843630555547</v>
      </c>
      <c r="I122" s="7">
        <v>1.8309340000001164</v>
      </c>
      <c r="J122" s="7">
        <v>0</v>
      </c>
      <c r="K122" s="7">
        <v>44.277193999999994</v>
      </c>
      <c r="L122" s="7">
        <v>117.95723700000006</v>
      </c>
      <c r="M122" s="7">
        <v>139.40243299999992</v>
      </c>
      <c r="N122" s="15">
        <f t="shared" si="1"/>
        <v>774.8124981388887</v>
      </c>
    </row>
    <row r="123" spans="1:14" ht="12.75">
      <c r="A123" s="11">
        <v>119</v>
      </c>
      <c r="B123" s="1" t="s">
        <v>69</v>
      </c>
      <c r="C123" s="3" t="s">
        <v>5</v>
      </c>
      <c r="D123" s="7">
        <v>127.65456700000024</v>
      </c>
      <c r="E123" s="7">
        <v>94.0504959999991</v>
      </c>
      <c r="F123" s="7">
        <v>69.51762000000163</v>
      </c>
      <c r="G123" s="7">
        <v>50.21956399999967</v>
      </c>
      <c r="H123" s="7">
        <v>46.92167099999932</v>
      </c>
      <c r="I123" s="7">
        <v>0.32762999999916786</v>
      </c>
      <c r="J123" s="7">
        <v>0</v>
      </c>
      <c r="K123" s="7">
        <v>47.36011699999999</v>
      </c>
      <c r="L123" s="7">
        <v>106.29071799999983</v>
      </c>
      <c r="M123" s="7">
        <v>106.24733799999993</v>
      </c>
      <c r="N123" s="15">
        <f t="shared" si="1"/>
        <v>648.5897209999988</v>
      </c>
    </row>
    <row r="124" spans="1:14" ht="12.75">
      <c r="A124" s="11">
        <v>120</v>
      </c>
      <c r="B124" s="5" t="s">
        <v>70</v>
      </c>
      <c r="C124" s="3" t="s">
        <v>5</v>
      </c>
      <c r="D124" s="7">
        <v>63.54078399999981</v>
      </c>
      <c r="E124" s="7">
        <v>50.359125000000034</v>
      </c>
      <c r="F124" s="7">
        <v>38.39476999999994</v>
      </c>
      <c r="G124" s="7">
        <v>25.72982799999994</v>
      </c>
      <c r="H124" s="7">
        <v>21.369464000000235</v>
      </c>
      <c r="I124" s="7">
        <v>0</v>
      </c>
      <c r="J124" s="7">
        <v>0</v>
      </c>
      <c r="K124" s="7">
        <v>21.876057</v>
      </c>
      <c r="L124" s="7">
        <v>52.54932400000012</v>
      </c>
      <c r="M124" s="7">
        <v>59.673148</v>
      </c>
      <c r="N124" s="15">
        <f t="shared" si="1"/>
        <v>333.49250000000006</v>
      </c>
    </row>
    <row r="125" spans="1:14" ht="12.75">
      <c r="A125" s="11">
        <v>121</v>
      </c>
      <c r="B125" s="1" t="s">
        <v>71</v>
      </c>
      <c r="C125" s="3" t="s">
        <v>5</v>
      </c>
      <c r="D125" s="7">
        <v>75.76064399999996</v>
      </c>
      <c r="E125" s="7">
        <v>60.18787099999997</v>
      </c>
      <c r="F125" s="7">
        <v>47.13050000000002</v>
      </c>
      <c r="G125" s="7">
        <v>31.78902499999994</v>
      </c>
      <c r="H125" s="7">
        <v>27.02892899999997</v>
      </c>
      <c r="I125" s="7">
        <v>0</v>
      </c>
      <c r="J125" s="7">
        <v>0</v>
      </c>
      <c r="K125" s="7">
        <v>22.629466999999998</v>
      </c>
      <c r="L125" s="7">
        <v>59.254713</v>
      </c>
      <c r="M125" s="7">
        <v>68.599419</v>
      </c>
      <c r="N125" s="15">
        <f t="shared" si="1"/>
        <v>392.38056799999987</v>
      </c>
    </row>
    <row r="126" spans="1:14" ht="12.75">
      <c r="A126" s="11">
        <v>122</v>
      </c>
      <c r="B126" s="1" t="s">
        <v>105</v>
      </c>
      <c r="C126" s="3" t="s">
        <v>5</v>
      </c>
      <c r="D126" s="7">
        <v>166.9665699999996</v>
      </c>
      <c r="E126" s="7">
        <v>131.3453200000001</v>
      </c>
      <c r="F126" s="7">
        <v>107.82012000000046</v>
      </c>
      <c r="G126" s="7">
        <v>80.43741999999955</v>
      </c>
      <c r="H126" s="7">
        <v>72.43130000000039</v>
      </c>
      <c r="I126" s="7">
        <v>10.742279999999571</v>
      </c>
      <c r="J126" s="7">
        <v>0</v>
      </c>
      <c r="K126" s="7">
        <v>46.982279999999996</v>
      </c>
      <c r="L126" s="7">
        <v>114.86711</v>
      </c>
      <c r="M126" s="7">
        <v>120.82773</v>
      </c>
      <c r="N126" s="15">
        <f t="shared" si="1"/>
        <v>852.4201299999996</v>
      </c>
    </row>
    <row r="127" spans="1:14" ht="12.75">
      <c r="A127" s="11">
        <v>123</v>
      </c>
      <c r="B127" s="1" t="s">
        <v>72</v>
      </c>
      <c r="C127" s="3" t="s">
        <v>5</v>
      </c>
      <c r="D127" s="7">
        <v>162.05212900000024</v>
      </c>
      <c r="E127" s="7">
        <v>121.97086499999966</v>
      </c>
      <c r="F127" s="7">
        <v>97.01829799999977</v>
      </c>
      <c r="G127" s="7">
        <v>73.2434289999998</v>
      </c>
      <c r="H127" s="7">
        <v>61.24702899999966</v>
      </c>
      <c r="I127" s="7">
        <v>0</v>
      </c>
      <c r="J127" s="7">
        <v>0</v>
      </c>
      <c r="K127" s="7">
        <v>60.290588</v>
      </c>
      <c r="L127" s="7">
        <v>146.818211</v>
      </c>
      <c r="M127" s="7">
        <v>166.51286900000002</v>
      </c>
      <c r="N127" s="15">
        <f t="shared" si="1"/>
        <v>889.1534179999992</v>
      </c>
    </row>
    <row r="128" spans="1:14" ht="12.75">
      <c r="A128" s="11">
        <v>124</v>
      </c>
      <c r="B128" s="1" t="s">
        <v>175</v>
      </c>
      <c r="C128" s="3" t="s">
        <v>5</v>
      </c>
      <c r="D128" s="7">
        <v>61.46302500000009</v>
      </c>
      <c r="E128" s="7">
        <v>44.80717899999968</v>
      </c>
      <c r="F128" s="7">
        <v>36.941583000000115</v>
      </c>
      <c r="G128" s="7">
        <v>26.8291829999998</v>
      </c>
      <c r="H128" s="7">
        <v>22.80854200000025</v>
      </c>
      <c r="I128" s="7">
        <v>0</v>
      </c>
      <c r="J128" s="7">
        <v>0</v>
      </c>
      <c r="K128" s="7">
        <v>21.753791000000003</v>
      </c>
      <c r="L128" s="7">
        <v>52.40877099999998</v>
      </c>
      <c r="M128" s="7">
        <v>60.03367600000001</v>
      </c>
      <c r="N128" s="15">
        <f t="shared" si="1"/>
        <v>327.04574999999994</v>
      </c>
    </row>
    <row r="129" spans="1:14" ht="12.75">
      <c r="A129" s="11">
        <v>125</v>
      </c>
      <c r="B129" s="1" t="s">
        <v>73</v>
      </c>
      <c r="C129" s="3" t="s">
        <v>5</v>
      </c>
      <c r="D129" s="7">
        <v>57.15630000000001</v>
      </c>
      <c r="E129" s="7">
        <v>43.79125500000008</v>
      </c>
      <c r="F129" s="7">
        <v>36.35545499999994</v>
      </c>
      <c r="G129" s="7">
        <v>27.18493499999988</v>
      </c>
      <c r="H129" s="7">
        <v>22.989464999999967</v>
      </c>
      <c r="I129" s="7">
        <v>4.272795000000238</v>
      </c>
      <c r="J129" s="7">
        <v>0</v>
      </c>
      <c r="K129" s="7">
        <v>19.569430000000004</v>
      </c>
      <c r="L129" s="7">
        <v>44.38673000000002</v>
      </c>
      <c r="M129" s="7">
        <v>53.72280999999999</v>
      </c>
      <c r="N129" s="15">
        <f t="shared" si="1"/>
        <v>309.42917500000016</v>
      </c>
    </row>
    <row r="130" spans="1:14" ht="12.75">
      <c r="A130" s="11">
        <v>126</v>
      </c>
      <c r="B130" s="1" t="s">
        <v>74</v>
      </c>
      <c r="C130" s="3" t="s">
        <v>5</v>
      </c>
      <c r="D130" s="7">
        <v>121.69350699999991</v>
      </c>
      <c r="E130" s="7">
        <v>92.76535100000021</v>
      </c>
      <c r="F130" s="7">
        <v>75.40678699999977</v>
      </c>
      <c r="G130" s="7">
        <v>58.71440100000021</v>
      </c>
      <c r="H130" s="7">
        <v>52.070811000000404</v>
      </c>
      <c r="I130" s="7">
        <v>8.936908999999552</v>
      </c>
      <c r="J130" s="7">
        <v>0</v>
      </c>
      <c r="K130" s="7">
        <v>52.011751999999994</v>
      </c>
      <c r="L130" s="7">
        <v>106.95978</v>
      </c>
      <c r="M130" s="7">
        <v>120.37077099999999</v>
      </c>
      <c r="N130" s="15">
        <f t="shared" si="1"/>
        <v>688.9300690000001</v>
      </c>
    </row>
    <row r="131" spans="1:14" ht="12.75">
      <c r="A131" s="11">
        <v>127</v>
      </c>
      <c r="B131" s="1" t="s">
        <v>75</v>
      </c>
      <c r="C131" s="3" t="s">
        <v>5</v>
      </c>
      <c r="D131" s="7">
        <v>169.47340700000004</v>
      </c>
      <c r="E131" s="7">
        <v>135.88171499999984</v>
      </c>
      <c r="F131" s="7">
        <v>106.79535200000015</v>
      </c>
      <c r="G131" s="7">
        <v>74.77714499999992</v>
      </c>
      <c r="H131" s="7">
        <v>66.45079600000005</v>
      </c>
      <c r="I131" s="7">
        <v>15.275926000000096</v>
      </c>
      <c r="J131" s="7">
        <v>0</v>
      </c>
      <c r="K131" s="7">
        <v>93.33940272222225</v>
      </c>
      <c r="L131" s="7">
        <v>124.94377900925926</v>
      </c>
      <c r="M131" s="7">
        <v>135.348207</v>
      </c>
      <c r="N131" s="15">
        <f t="shared" si="1"/>
        <v>922.2857297314818</v>
      </c>
    </row>
    <row r="132" spans="1:14" ht="12.75">
      <c r="A132" s="11">
        <v>128</v>
      </c>
      <c r="B132" s="1" t="s">
        <v>29</v>
      </c>
      <c r="C132" s="3" t="s">
        <v>5</v>
      </c>
      <c r="D132" s="7">
        <v>100.82912599999987</v>
      </c>
      <c r="E132" s="7">
        <v>100.17342999999988</v>
      </c>
      <c r="F132" s="7">
        <v>159.42775500000033</v>
      </c>
      <c r="G132" s="7">
        <v>126.63918100000065</v>
      </c>
      <c r="H132" s="7">
        <v>105.53324599999867</v>
      </c>
      <c r="I132" s="7">
        <v>26.552454000000456</v>
      </c>
      <c r="J132" s="7">
        <v>0</v>
      </c>
      <c r="K132" s="7">
        <v>90.82458600000001</v>
      </c>
      <c r="L132" s="7">
        <v>193.548125</v>
      </c>
      <c r="M132" s="7">
        <v>227.28268</v>
      </c>
      <c r="N132" s="15">
        <f t="shared" si="1"/>
        <v>1130.810583</v>
      </c>
    </row>
    <row r="133" spans="1:14" ht="12.75">
      <c r="A133" s="11">
        <v>129</v>
      </c>
      <c r="B133" s="1" t="s">
        <v>67</v>
      </c>
      <c r="C133" s="3" t="s">
        <v>250</v>
      </c>
      <c r="D133" s="7">
        <v>70.53968900000095</v>
      </c>
      <c r="E133" s="7">
        <v>49.87787299999911</v>
      </c>
      <c r="F133" s="7">
        <v>40.63570699999995</v>
      </c>
      <c r="G133" s="7">
        <v>30.56246900000008</v>
      </c>
      <c r="H133" s="7">
        <v>28.23910300000007</v>
      </c>
      <c r="I133" s="7">
        <v>4.062932000000563</v>
      </c>
      <c r="J133" s="7">
        <v>5.161357000000001</v>
      </c>
      <c r="K133" s="7">
        <v>26.049944</v>
      </c>
      <c r="L133" s="7">
        <v>58.629645999999994</v>
      </c>
      <c r="M133" s="7">
        <v>67.503942</v>
      </c>
      <c r="N133" s="15">
        <f t="shared" si="1"/>
        <v>381.2626620000007</v>
      </c>
    </row>
    <row r="134" spans="1:14" ht="12.75">
      <c r="A134" s="11">
        <v>130</v>
      </c>
      <c r="B134" s="1" t="s">
        <v>30</v>
      </c>
      <c r="C134" s="3" t="s">
        <v>5</v>
      </c>
      <c r="D134" s="7">
        <v>196.189485</v>
      </c>
      <c r="E134" s="7">
        <v>151.53694400000006</v>
      </c>
      <c r="F134" s="7">
        <v>122.83606999999992</v>
      </c>
      <c r="G134" s="7">
        <v>101.67899400000007</v>
      </c>
      <c r="H134" s="7">
        <v>82.63022399999987</v>
      </c>
      <c r="I134" s="7">
        <v>14.696100000000019</v>
      </c>
      <c r="J134" s="7">
        <v>0</v>
      </c>
      <c r="K134" s="7">
        <v>84.17495000000001</v>
      </c>
      <c r="L134" s="7">
        <v>176.47296</v>
      </c>
      <c r="M134" s="7">
        <v>190.206725</v>
      </c>
      <c r="N134" s="15">
        <f aca="true" t="shared" si="2" ref="N134:N197">D134+E134+F134+G134+H134+I134+J134+K134+L134+M134</f>
        <v>1120.422452</v>
      </c>
    </row>
    <row r="135" spans="1:14" ht="12.75">
      <c r="A135" s="11">
        <v>131</v>
      </c>
      <c r="B135" s="1" t="s">
        <v>31</v>
      </c>
      <c r="C135" s="3" t="s">
        <v>5</v>
      </c>
      <c r="D135" s="7">
        <v>202.32708000000014</v>
      </c>
      <c r="E135" s="7">
        <v>158.67387499999992</v>
      </c>
      <c r="F135" s="7">
        <v>127.71865500000013</v>
      </c>
      <c r="G135" s="7">
        <v>103.69241199999962</v>
      </c>
      <c r="H135" s="7">
        <v>78.51135000000038</v>
      </c>
      <c r="I135" s="7">
        <v>8.193994999999738</v>
      </c>
      <c r="J135" s="7">
        <v>0</v>
      </c>
      <c r="K135" s="7">
        <v>65.9023</v>
      </c>
      <c r="L135" s="7">
        <v>153.5331779999999</v>
      </c>
      <c r="M135" s="7">
        <v>173.24295600000002</v>
      </c>
      <c r="N135" s="15">
        <f t="shared" si="2"/>
        <v>1071.7958009999998</v>
      </c>
    </row>
    <row r="136" spans="1:14" ht="12.75">
      <c r="A136" s="11">
        <v>132</v>
      </c>
      <c r="B136" s="1" t="s">
        <v>68</v>
      </c>
      <c r="C136" s="3" t="s">
        <v>4</v>
      </c>
      <c r="D136" s="7">
        <v>63.701732000000305</v>
      </c>
      <c r="E136" s="7">
        <v>47.37763300000004</v>
      </c>
      <c r="F136" s="7">
        <v>38.52449399999977</v>
      </c>
      <c r="G136" s="7">
        <v>29.92239399999997</v>
      </c>
      <c r="H136" s="7">
        <v>24.796042000000142</v>
      </c>
      <c r="I136" s="7">
        <v>3.35336300000003</v>
      </c>
      <c r="J136" s="7">
        <v>0</v>
      </c>
      <c r="K136" s="7">
        <v>24.868840000000002</v>
      </c>
      <c r="L136" s="7">
        <v>54.396128</v>
      </c>
      <c r="M136" s="7">
        <v>59.237373999999996</v>
      </c>
      <c r="N136" s="15">
        <f t="shared" si="2"/>
        <v>346.1780000000002</v>
      </c>
    </row>
    <row r="137" spans="1:14" ht="12.75">
      <c r="A137" s="11">
        <v>133</v>
      </c>
      <c r="B137" s="1" t="s">
        <v>274</v>
      </c>
      <c r="C137" s="3" t="s">
        <v>5</v>
      </c>
      <c r="D137" s="7">
        <v>186.28634</v>
      </c>
      <c r="E137" s="7">
        <v>140.97425</v>
      </c>
      <c r="F137" s="7">
        <v>112.24549</v>
      </c>
      <c r="G137" s="7">
        <v>75.93965</v>
      </c>
      <c r="H137" s="7">
        <v>60.251810000000006</v>
      </c>
      <c r="I137" s="7">
        <v>0</v>
      </c>
      <c r="J137" s="7">
        <v>0</v>
      </c>
      <c r="K137" s="7">
        <v>58.75016</v>
      </c>
      <c r="L137" s="7">
        <v>149.10086</v>
      </c>
      <c r="M137" s="7">
        <v>172.84517</v>
      </c>
      <c r="N137" s="15">
        <f t="shared" si="2"/>
        <v>956.39373</v>
      </c>
    </row>
    <row r="138" spans="1:14" ht="12.75">
      <c r="A138" s="11">
        <v>134</v>
      </c>
      <c r="B138" s="1" t="s">
        <v>275</v>
      </c>
      <c r="C138" s="3" t="s">
        <v>5</v>
      </c>
      <c r="D138" s="7">
        <v>75.67254</v>
      </c>
      <c r="E138" s="7">
        <v>56.58185999999999</v>
      </c>
      <c r="F138" s="7">
        <v>42.43478</v>
      </c>
      <c r="G138" s="7">
        <v>30.09892</v>
      </c>
      <c r="H138" s="7">
        <v>24.689280000000004</v>
      </c>
      <c r="I138" s="7">
        <v>0.5070499999999996</v>
      </c>
      <c r="J138" s="7">
        <v>0</v>
      </c>
      <c r="K138" s="7">
        <v>24.882800000000003</v>
      </c>
      <c r="L138" s="7">
        <v>68.72569</v>
      </c>
      <c r="M138" s="7">
        <v>78.09125</v>
      </c>
      <c r="N138" s="15">
        <f t="shared" si="2"/>
        <v>401.68416999999994</v>
      </c>
    </row>
    <row r="139" spans="1:14" ht="12.75">
      <c r="A139" s="11">
        <v>135</v>
      </c>
      <c r="B139" s="1" t="s">
        <v>276</v>
      </c>
      <c r="C139" s="3" t="s">
        <v>5</v>
      </c>
      <c r="D139" s="7">
        <v>192.90299000000002</v>
      </c>
      <c r="E139" s="7">
        <v>147.5383</v>
      </c>
      <c r="F139" s="7">
        <v>113.82779</v>
      </c>
      <c r="G139" s="7">
        <v>79.0898</v>
      </c>
      <c r="H139" s="7">
        <v>69.07928999999999</v>
      </c>
      <c r="I139" s="7">
        <v>6.0144400000000005</v>
      </c>
      <c r="J139" s="7">
        <v>0</v>
      </c>
      <c r="K139" s="7">
        <v>57.297540000000005</v>
      </c>
      <c r="L139" s="7">
        <v>143.67464</v>
      </c>
      <c r="M139" s="7">
        <v>169.60014999999999</v>
      </c>
      <c r="N139" s="15">
        <f t="shared" si="2"/>
        <v>979.02494</v>
      </c>
    </row>
    <row r="140" spans="1:14" ht="12.75">
      <c r="A140" s="11">
        <v>136</v>
      </c>
      <c r="B140" s="1" t="s">
        <v>278</v>
      </c>
      <c r="C140" s="3" t="s">
        <v>5</v>
      </c>
      <c r="D140" s="7">
        <v>72.24071</v>
      </c>
      <c r="E140" s="7">
        <v>54.12262</v>
      </c>
      <c r="F140" s="7">
        <v>41.30224</v>
      </c>
      <c r="G140" s="7">
        <v>26.651450000000004</v>
      </c>
      <c r="H140" s="7">
        <v>21.340390000000003</v>
      </c>
      <c r="I140" s="7">
        <v>0</v>
      </c>
      <c r="J140" s="7">
        <v>0</v>
      </c>
      <c r="K140" s="7">
        <v>19.63668</v>
      </c>
      <c r="L140" s="7">
        <v>56.17847</v>
      </c>
      <c r="M140" s="7">
        <v>65.28834</v>
      </c>
      <c r="N140" s="15">
        <f t="shared" si="2"/>
        <v>356.76090000000005</v>
      </c>
    </row>
    <row r="141" spans="1:14" ht="12.75">
      <c r="A141" s="11">
        <v>137</v>
      </c>
      <c r="B141" s="1" t="s">
        <v>280</v>
      </c>
      <c r="C141" s="3" t="s">
        <v>5</v>
      </c>
      <c r="D141" s="7">
        <v>195.66001</v>
      </c>
      <c r="E141" s="7">
        <v>148.54018000000002</v>
      </c>
      <c r="F141" s="7">
        <v>119.39697000000001</v>
      </c>
      <c r="G141" s="7">
        <v>83.52967000000001</v>
      </c>
      <c r="H141" s="7">
        <v>67.3724</v>
      </c>
      <c r="I141" s="7">
        <v>7.4279300000000035</v>
      </c>
      <c r="J141" s="7">
        <v>0</v>
      </c>
      <c r="K141" s="7">
        <v>59.64066</v>
      </c>
      <c r="L141" s="7">
        <v>141.10844</v>
      </c>
      <c r="M141" s="7">
        <v>166.43853</v>
      </c>
      <c r="N141" s="15">
        <f t="shared" si="2"/>
        <v>989.11479</v>
      </c>
    </row>
    <row r="142" spans="1:14" ht="12.75">
      <c r="A142" s="11">
        <v>138</v>
      </c>
      <c r="B142" s="1" t="s">
        <v>279</v>
      </c>
      <c r="C142" s="3" t="s">
        <v>5</v>
      </c>
      <c r="D142" s="7">
        <v>156.15259</v>
      </c>
      <c r="E142" s="7">
        <v>121.00464</v>
      </c>
      <c r="F142" s="7">
        <v>95.4841</v>
      </c>
      <c r="G142" s="7">
        <v>64.84224</v>
      </c>
      <c r="H142" s="7">
        <v>49.660880000000006</v>
      </c>
      <c r="I142" s="7">
        <v>4.011900000000001</v>
      </c>
      <c r="J142" s="7">
        <v>0</v>
      </c>
      <c r="K142" s="7">
        <v>57.29278000000001</v>
      </c>
      <c r="L142" s="7">
        <v>120.58709999999999</v>
      </c>
      <c r="M142" s="7">
        <v>134.18339</v>
      </c>
      <c r="N142" s="15">
        <f t="shared" si="2"/>
        <v>803.2196200000001</v>
      </c>
    </row>
    <row r="143" spans="1:14" ht="12.75">
      <c r="A143" s="11">
        <v>139</v>
      </c>
      <c r="B143" s="1" t="s">
        <v>306</v>
      </c>
      <c r="C143" s="3" t="s">
        <v>5</v>
      </c>
      <c r="D143" s="7">
        <v>162.21648</v>
      </c>
      <c r="E143" s="7">
        <v>124.38591</v>
      </c>
      <c r="F143" s="7">
        <v>96.71284</v>
      </c>
      <c r="G143" s="7">
        <v>70.03338</v>
      </c>
      <c r="H143" s="7">
        <v>56.27256</v>
      </c>
      <c r="I143" s="7">
        <v>10.52919</v>
      </c>
      <c r="J143" s="7">
        <v>0</v>
      </c>
      <c r="K143" s="7">
        <v>54.40487</v>
      </c>
      <c r="L143" s="7">
        <v>127.7416</v>
      </c>
      <c r="M143" s="7">
        <v>147.33425</v>
      </c>
      <c r="N143" s="15">
        <f t="shared" si="2"/>
        <v>849.63108</v>
      </c>
    </row>
    <row r="144" spans="1:14" ht="12.75">
      <c r="A144" s="11">
        <v>140</v>
      </c>
      <c r="B144" s="1" t="s">
        <v>303</v>
      </c>
      <c r="C144" s="3" t="s">
        <v>5</v>
      </c>
      <c r="D144" s="7">
        <v>254.2042</v>
      </c>
      <c r="E144" s="7">
        <v>153.55839999999998</v>
      </c>
      <c r="F144" s="7">
        <v>146.87989999999996</v>
      </c>
      <c r="G144" s="7">
        <v>149.8325</v>
      </c>
      <c r="H144" s="7" t="s">
        <v>97</v>
      </c>
      <c r="I144" s="7">
        <v>35.5836</v>
      </c>
      <c r="J144" s="7">
        <v>0</v>
      </c>
      <c r="K144" s="7">
        <v>78.37480000000001</v>
      </c>
      <c r="L144" s="7">
        <v>192.2102</v>
      </c>
      <c r="M144" s="7">
        <v>234.10720000000003</v>
      </c>
      <c r="N144" s="15">
        <f>D144+E144+F144+G144+I144+J144+K144+L144+M144</f>
        <v>1244.7508</v>
      </c>
    </row>
    <row r="145" spans="1:14" ht="12.75">
      <c r="A145" s="11">
        <v>141</v>
      </c>
      <c r="B145" s="1" t="s">
        <v>80</v>
      </c>
      <c r="C145" s="3" t="s">
        <v>82</v>
      </c>
      <c r="D145" s="7">
        <v>80.4603</v>
      </c>
      <c r="E145" s="7">
        <v>64.4845</v>
      </c>
      <c r="F145" s="7">
        <v>52.184200000000004</v>
      </c>
      <c r="G145" s="7">
        <v>42.545199999999994</v>
      </c>
      <c r="H145" s="7">
        <v>40.409</v>
      </c>
      <c r="I145" s="7">
        <v>10.948000000000002</v>
      </c>
      <c r="J145" s="7">
        <v>0</v>
      </c>
      <c r="K145" s="7">
        <v>33.7125</v>
      </c>
      <c r="L145" s="7">
        <v>69.835</v>
      </c>
      <c r="M145" s="7">
        <v>74.575</v>
      </c>
      <c r="N145" s="15">
        <f t="shared" si="2"/>
        <v>469.1536999999999</v>
      </c>
    </row>
    <row r="146" spans="1:14" ht="12.75">
      <c r="A146" s="11">
        <v>142</v>
      </c>
      <c r="B146" s="1" t="s">
        <v>63</v>
      </c>
      <c r="C146" s="3" t="s">
        <v>82</v>
      </c>
      <c r="D146" s="7">
        <v>81.97049999999999</v>
      </c>
      <c r="E146" s="7">
        <v>61.209500000000006</v>
      </c>
      <c r="F146" s="7">
        <v>45.503400000000006</v>
      </c>
      <c r="G146" s="7">
        <v>36.11410000000001</v>
      </c>
      <c r="H146" s="7">
        <v>35.6198</v>
      </c>
      <c r="I146" s="7">
        <v>2.4477999999999973</v>
      </c>
      <c r="J146" s="7">
        <v>0</v>
      </c>
      <c r="K146" s="7">
        <v>27.5677</v>
      </c>
      <c r="L146" s="7">
        <v>63.817</v>
      </c>
      <c r="M146" s="7">
        <v>77.4434</v>
      </c>
      <c r="N146" s="15">
        <f t="shared" si="2"/>
        <v>431.6932</v>
      </c>
    </row>
    <row r="147" spans="1:14" ht="12.75">
      <c r="A147" s="11">
        <v>143</v>
      </c>
      <c r="B147" s="1" t="s">
        <v>64</v>
      </c>
      <c r="C147" s="3" t="s">
        <v>82</v>
      </c>
      <c r="D147" s="7">
        <v>83.63409999999999</v>
      </c>
      <c r="E147" s="7">
        <v>67.1991</v>
      </c>
      <c r="F147" s="7">
        <v>56.87440000000001</v>
      </c>
      <c r="G147" s="7">
        <v>47.6857</v>
      </c>
      <c r="H147" s="7">
        <v>47.37219999999999</v>
      </c>
      <c r="I147" s="7">
        <v>0</v>
      </c>
      <c r="J147" s="7">
        <v>0</v>
      </c>
      <c r="K147" s="7">
        <v>30.478800000000003</v>
      </c>
      <c r="L147" s="7">
        <v>69.73859999999999</v>
      </c>
      <c r="M147" s="7">
        <v>83.3064</v>
      </c>
      <c r="N147" s="15">
        <f t="shared" si="2"/>
        <v>486.28929999999997</v>
      </c>
    </row>
    <row r="148" spans="1:14" ht="12.75">
      <c r="A148" s="11">
        <v>144</v>
      </c>
      <c r="B148" s="1" t="s">
        <v>39</v>
      </c>
      <c r="C148" s="3" t="s">
        <v>82</v>
      </c>
      <c r="D148" s="7">
        <v>75.4576</v>
      </c>
      <c r="E148" s="7">
        <v>56.983140000000006</v>
      </c>
      <c r="F148" s="7">
        <v>44.14302</v>
      </c>
      <c r="G148" s="7">
        <v>33.02724</v>
      </c>
      <c r="H148" s="7">
        <v>31.746170000000003</v>
      </c>
      <c r="I148" s="7">
        <v>4.159079999999999</v>
      </c>
      <c r="J148" s="7">
        <v>0</v>
      </c>
      <c r="K148" s="7">
        <v>18.79335</v>
      </c>
      <c r="L148" s="7">
        <v>49.12461999999999</v>
      </c>
      <c r="M148" s="7">
        <v>56.845879999999994</v>
      </c>
      <c r="N148" s="15">
        <f t="shared" si="2"/>
        <v>370.28009999999995</v>
      </c>
    </row>
    <row r="149" spans="1:14" ht="12.75">
      <c r="A149" s="11">
        <v>145</v>
      </c>
      <c r="B149" s="1" t="s">
        <v>40</v>
      </c>
      <c r="C149" s="3" t="s">
        <v>82</v>
      </c>
      <c r="D149" s="7">
        <v>54.12451999999999</v>
      </c>
      <c r="E149" s="7">
        <v>41.24283</v>
      </c>
      <c r="F149" s="7">
        <v>33.35097999999999</v>
      </c>
      <c r="G149" s="7">
        <v>22.939379999999996</v>
      </c>
      <c r="H149" s="7">
        <v>22.988279999999996</v>
      </c>
      <c r="I149" s="7">
        <v>0.94543</v>
      </c>
      <c r="J149" s="7">
        <v>4.1305</v>
      </c>
      <c r="K149" s="7">
        <v>22.012300000000003</v>
      </c>
      <c r="L149" s="7">
        <v>48.94185</v>
      </c>
      <c r="M149" s="7">
        <v>52.40052</v>
      </c>
      <c r="N149" s="15">
        <f t="shared" si="2"/>
        <v>303.07659</v>
      </c>
    </row>
    <row r="150" spans="1:14" ht="12.75">
      <c r="A150" s="11">
        <v>146</v>
      </c>
      <c r="B150" s="1" t="s">
        <v>209</v>
      </c>
      <c r="C150" s="3" t="s">
        <v>81</v>
      </c>
      <c r="D150" s="7">
        <v>99.2458</v>
      </c>
      <c r="E150" s="7">
        <v>76.8193</v>
      </c>
      <c r="F150" s="7">
        <v>60.32130000000001</v>
      </c>
      <c r="G150" s="7">
        <v>44.8617</v>
      </c>
      <c r="H150" s="7">
        <v>37.3617</v>
      </c>
      <c r="I150" s="7">
        <v>6.9597</v>
      </c>
      <c r="J150" s="7">
        <v>3.5458000000000016</v>
      </c>
      <c r="K150" s="7">
        <v>34.867</v>
      </c>
      <c r="L150" s="7">
        <v>81.0763</v>
      </c>
      <c r="M150" s="7">
        <v>90.43390000000001</v>
      </c>
      <c r="N150" s="15">
        <f t="shared" si="2"/>
        <v>535.4925000000001</v>
      </c>
    </row>
    <row r="151" spans="1:14" ht="12.75">
      <c r="A151" s="11">
        <v>147</v>
      </c>
      <c r="B151" s="1" t="s">
        <v>299</v>
      </c>
      <c r="C151" s="3" t="s">
        <v>82</v>
      </c>
      <c r="D151" s="7">
        <v>110.14789999999999</v>
      </c>
      <c r="E151" s="7">
        <v>86.65780000000001</v>
      </c>
      <c r="F151" s="7">
        <v>73.63</v>
      </c>
      <c r="G151" s="7">
        <v>58.922700000000006</v>
      </c>
      <c r="H151" s="7">
        <v>46.1644</v>
      </c>
      <c r="I151" s="7">
        <v>10.213399999999998</v>
      </c>
      <c r="J151" s="7">
        <v>0</v>
      </c>
      <c r="K151" s="7">
        <v>39.5843</v>
      </c>
      <c r="L151" s="7">
        <v>87.99889999999999</v>
      </c>
      <c r="M151" s="7">
        <v>103.66839999999999</v>
      </c>
      <c r="N151" s="15">
        <f t="shared" si="2"/>
        <v>616.9878</v>
      </c>
    </row>
    <row r="152" spans="1:14" ht="12.75">
      <c r="A152" s="11">
        <v>148</v>
      </c>
      <c r="B152" s="1" t="s">
        <v>300</v>
      </c>
      <c r="C152" s="3" t="s">
        <v>82</v>
      </c>
      <c r="D152" s="7">
        <v>115.6</v>
      </c>
      <c r="E152" s="7">
        <v>96</v>
      </c>
      <c r="F152" s="7">
        <v>87.6</v>
      </c>
      <c r="G152" s="7">
        <v>88</v>
      </c>
      <c r="H152" s="7">
        <v>77.4</v>
      </c>
      <c r="I152" s="7">
        <v>0.1</v>
      </c>
      <c r="J152" s="7">
        <v>0</v>
      </c>
      <c r="K152" s="7">
        <v>71.6</v>
      </c>
      <c r="L152" s="7">
        <v>112.3</v>
      </c>
      <c r="M152" s="7">
        <v>115.1</v>
      </c>
      <c r="N152" s="15">
        <f t="shared" si="2"/>
        <v>763.7</v>
      </c>
    </row>
    <row r="153" spans="1:14" ht="12.75">
      <c r="A153" s="11">
        <v>149</v>
      </c>
      <c r="B153" s="1" t="s">
        <v>304</v>
      </c>
      <c r="C153" s="3" t="s">
        <v>82</v>
      </c>
      <c r="D153" s="7">
        <v>127.4332</v>
      </c>
      <c r="E153" s="7">
        <v>106.7597</v>
      </c>
      <c r="F153" s="7">
        <v>86.8478</v>
      </c>
      <c r="G153" s="7">
        <v>67.38419999999999</v>
      </c>
      <c r="H153" s="7">
        <v>56.2504</v>
      </c>
      <c r="I153" s="7">
        <v>16.0047</v>
      </c>
      <c r="J153" s="7">
        <v>19.265</v>
      </c>
      <c r="K153" s="7">
        <v>59.4067</v>
      </c>
      <c r="L153" s="7">
        <v>88.25370000000001</v>
      </c>
      <c r="M153" s="7">
        <v>90.3676</v>
      </c>
      <c r="N153" s="15">
        <f t="shared" si="2"/>
        <v>717.973</v>
      </c>
    </row>
    <row r="154" spans="1:14" ht="12.75">
      <c r="A154" s="11">
        <v>150</v>
      </c>
      <c r="B154" s="1" t="s">
        <v>110</v>
      </c>
      <c r="C154" s="3" t="s">
        <v>81</v>
      </c>
      <c r="D154" s="7">
        <v>64.94299000000001</v>
      </c>
      <c r="E154" s="7">
        <v>49.924710000000005</v>
      </c>
      <c r="F154" s="7">
        <v>39.65159</v>
      </c>
      <c r="G154" s="7">
        <v>30.77133</v>
      </c>
      <c r="H154" s="7">
        <v>22.89848</v>
      </c>
      <c r="I154" s="7">
        <v>3.19053</v>
      </c>
      <c r="J154" s="7">
        <v>0</v>
      </c>
      <c r="K154" s="7">
        <v>32.61067</v>
      </c>
      <c r="L154" s="7">
        <v>34.12166</v>
      </c>
      <c r="M154" s="7">
        <v>52.31795</v>
      </c>
      <c r="N154" s="15">
        <f t="shared" si="2"/>
        <v>330.42991</v>
      </c>
    </row>
    <row r="155" spans="1:14" ht="12.75">
      <c r="A155" s="11">
        <v>151</v>
      </c>
      <c r="B155" s="1" t="s">
        <v>111</v>
      </c>
      <c r="C155" s="3" t="s">
        <v>81</v>
      </c>
      <c r="D155" s="7">
        <v>90.45656</v>
      </c>
      <c r="E155" s="7">
        <v>69.81232</v>
      </c>
      <c r="F155" s="7">
        <v>54.01854</v>
      </c>
      <c r="G155" s="7">
        <v>36.76597</v>
      </c>
      <c r="H155" s="7">
        <v>29.372459999999997</v>
      </c>
      <c r="I155" s="7">
        <v>5.213509999999999</v>
      </c>
      <c r="J155" s="7">
        <v>0</v>
      </c>
      <c r="K155" s="7">
        <v>40.84302000000001</v>
      </c>
      <c r="L155" s="7">
        <v>42.33309</v>
      </c>
      <c r="M155" s="7">
        <v>66.94639</v>
      </c>
      <c r="N155" s="15">
        <f t="shared" si="2"/>
        <v>435.76186</v>
      </c>
    </row>
    <row r="156" spans="1:14" ht="12.75">
      <c r="A156" s="11">
        <v>152</v>
      </c>
      <c r="B156" s="1" t="s">
        <v>140</v>
      </c>
      <c r="C156" s="3" t="s">
        <v>81</v>
      </c>
      <c r="D156" s="7">
        <v>59.06354</v>
      </c>
      <c r="E156" s="7">
        <v>43.648179999999996</v>
      </c>
      <c r="F156" s="7">
        <v>34.26911</v>
      </c>
      <c r="G156" s="7">
        <v>23.67852</v>
      </c>
      <c r="H156" s="7">
        <v>19.351750000000003</v>
      </c>
      <c r="I156" s="7">
        <v>4.414</v>
      </c>
      <c r="J156" s="7">
        <v>0</v>
      </c>
      <c r="K156" s="7">
        <v>23.74261</v>
      </c>
      <c r="L156" s="7">
        <v>49.62011</v>
      </c>
      <c r="M156" s="7">
        <v>56.14196</v>
      </c>
      <c r="N156" s="15">
        <f t="shared" si="2"/>
        <v>313.92978</v>
      </c>
    </row>
    <row r="157" spans="1:14" ht="12.75">
      <c r="A157" s="11">
        <v>153</v>
      </c>
      <c r="B157" s="1" t="s">
        <v>212</v>
      </c>
      <c r="C157" s="3" t="s">
        <v>81</v>
      </c>
      <c r="D157" s="7">
        <v>74.27560000000001</v>
      </c>
      <c r="E157" s="7">
        <v>58.6279</v>
      </c>
      <c r="F157" s="7">
        <v>45.854400000000005</v>
      </c>
      <c r="G157" s="7">
        <v>35.303399999999996</v>
      </c>
      <c r="H157" s="7">
        <v>31.133200000000002</v>
      </c>
      <c r="I157" s="7">
        <v>4.6226</v>
      </c>
      <c r="J157" s="7">
        <v>2.076791000000002</v>
      </c>
      <c r="K157" s="7">
        <v>27.435094000000003</v>
      </c>
      <c r="L157" s="7">
        <v>66.6895</v>
      </c>
      <c r="M157" s="7">
        <v>72.8577</v>
      </c>
      <c r="N157" s="15">
        <f t="shared" si="2"/>
        <v>418.8761850000001</v>
      </c>
    </row>
    <row r="158" spans="1:14" ht="12.75">
      <c r="A158" s="11">
        <v>154</v>
      </c>
      <c r="B158" s="1" t="s">
        <v>66</v>
      </c>
      <c r="C158" s="3" t="s">
        <v>81</v>
      </c>
      <c r="D158" s="7">
        <v>58.24904999999999</v>
      </c>
      <c r="E158" s="7">
        <v>47.15485999999999</v>
      </c>
      <c r="F158" s="7">
        <v>39.170159999999996</v>
      </c>
      <c r="G158" s="7">
        <v>29.372329999999998</v>
      </c>
      <c r="H158" s="7">
        <v>27.889429999999997</v>
      </c>
      <c r="I158" s="7">
        <v>0.30677999999999983</v>
      </c>
      <c r="J158" s="7">
        <v>0</v>
      </c>
      <c r="K158" s="7">
        <v>34.453205</v>
      </c>
      <c r="L158" s="7">
        <v>50.271789999999996</v>
      </c>
      <c r="M158" s="7">
        <v>55.613569999999996</v>
      </c>
      <c r="N158" s="15">
        <f t="shared" si="2"/>
        <v>342.48117499999995</v>
      </c>
    </row>
    <row r="159" spans="1:14" ht="12.75">
      <c r="A159" s="11">
        <v>155</v>
      </c>
      <c r="B159" s="1" t="s">
        <v>65</v>
      </c>
      <c r="C159" s="3" t="s">
        <v>81</v>
      </c>
      <c r="D159" s="7">
        <v>49.50855000000001</v>
      </c>
      <c r="E159" s="7">
        <v>39.64262000000001</v>
      </c>
      <c r="F159" s="7">
        <v>32.90531</v>
      </c>
      <c r="G159" s="7">
        <v>29.69409</v>
      </c>
      <c r="H159" s="7">
        <v>30.834138333333335</v>
      </c>
      <c r="I159" s="7">
        <v>0.1245150000000006</v>
      </c>
      <c r="J159" s="7">
        <v>4.502299</v>
      </c>
      <c r="K159" s="7">
        <v>19.015186</v>
      </c>
      <c r="L159" s="7">
        <v>41.578677</v>
      </c>
      <c r="M159" s="7">
        <v>47.817694</v>
      </c>
      <c r="N159" s="15">
        <f t="shared" si="2"/>
        <v>295.62307933333335</v>
      </c>
    </row>
    <row r="160" spans="1:14" ht="12.75">
      <c r="A160" s="11">
        <v>156</v>
      </c>
      <c r="B160" s="1" t="s">
        <v>213</v>
      </c>
      <c r="C160" s="3" t="s">
        <v>81</v>
      </c>
      <c r="D160" s="7">
        <v>72.5286</v>
      </c>
      <c r="E160" s="7">
        <v>59.780899999999995</v>
      </c>
      <c r="F160" s="7">
        <v>46.8127</v>
      </c>
      <c r="G160" s="7">
        <v>38.2511</v>
      </c>
      <c r="H160" s="7">
        <v>33.2511</v>
      </c>
      <c r="I160" s="7">
        <v>7.019300000000001</v>
      </c>
      <c r="J160" s="7">
        <v>2.6355239999999984</v>
      </c>
      <c r="K160" s="7">
        <v>28.42449</v>
      </c>
      <c r="L160" s="7">
        <v>59.0518</v>
      </c>
      <c r="M160" s="7">
        <v>66.9988</v>
      </c>
      <c r="N160" s="15">
        <f t="shared" si="2"/>
        <v>414.754314</v>
      </c>
    </row>
    <row r="161" spans="1:14" ht="12.75">
      <c r="A161" s="11">
        <v>157</v>
      </c>
      <c r="B161" s="1" t="s">
        <v>104</v>
      </c>
      <c r="C161" s="3" t="s">
        <v>81</v>
      </c>
      <c r="D161" s="7">
        <v>65.11408</v>
      </c>
      <c r="E161" s="7">
        <v>50.455</v>
      </c>
      <c r="F161" s="7">
        <v>40.71922</v>
      </c>
      <c r="G161" s="7">
        <v>30.831200000000003</v>
      </c>
      <c r="H161" s="7">
        <v>26.77199</v>
      </c>
      <c r="I161" s="7">
        <v>7.4283399999999995</v>
      </c>
      <c r="J161" s="7">
        <v>5.286529999999999</v>
      </c>
      <c r="K161" s="7">
        <v>23.22388</v>
      </c>
      <c r="L161" s="7">
        <v>53.15309</v>
      </c>
      <c r="M161" s="7">
        <v>62.41892000000001</v>
      </c>
      <c r="N161" s="15">
        <f t="shared" si="2"/>
        <v>365.40225</v>
      </c>
    </row>
    <row r="162" spans="1:14" ht="12.75">
      <c r="A162" s="11">
        <v>158</v>
      </c>
      <c r="B162" s="1" t="s">
        <v>305</v>
      </c>
      <c r="C162" s="3" t="s">
        <v>81</v>
      </c>
      <c r="D162" s="7">
        <v>169.8</v>
      </c>
      <c r="E162" s="7">
        <v>149.3</v>
      </c>
      <c r="F162" s="7">
        <v>135.1</v>
      </c>
      <c r="G162" s="7">
        <v>135.5</v>
      </c>
      <c r="H162" s="7">
        <v>121.4</v>
      </c>
      <c r="I162" s="7">
        <v>0</v>
      </c>
      <c r="J162" s="7">
        <v>0</v>
      </c>
      <c r="K162" s="7">
        <v>100.9</v>
      </c>
      <c r="L162" s="7">
        <v>163.8</v>
      </c>
      <c r="M162" s="7">
        <v>170.2</v>
      </c>
      <c r="N162" s="15">
        <f t="shared" si="2"/>
        <v>1146</v>
      </c>
    </row>
    <row r="163" spans="1:14" ht="12.75">
      <c r="A163" s="11">
        <v>159</v>
      </c>
      <c r="B163" s="1" t="s">
        <v>201</v>
      </c>
      <c r="C163" s="3" t="s">
        <v>250</v>
      </c>
      <c r="D163" s="7">
        <v>95.24309</v>
      </c>
      <c r="E163" s="7">
        <v>71.36402000000001</v>
      </c>
      <c r="F163" s="7">
        <v>55.34930999999999</v>
      </c>
      <c r="G163" s="7">
        <v>37.92059</v>
      </c>
      <c r="H163" s="7">
        <v>28.907339999999998</v>
      </c>
      <c r="I163" s="7">
        <v>4.975</v>
      </c>
      <c r="J163" s="7">
        <v>0</v>
      </c>
      <c r="K163" s="7">
        <v>25.87316</v>
      </c>
      <c r="L163" s="7">
        <v>72.15661</v>
      </c>
      <c r="M163" s="7">
        <v>85.83871</v>
      </c>
      <c r="N163" s="15">
        <f t="shared" si="2"/>
        <v>477.62782999999996</v>
      </c>
    </row>
    <row r="164" spans="1:14" ht="12.75">
      <c r="A164" s="11">
        <v>160</v>
      </c>
      <c r="B164" s="1" t="s">
        <v>199</v>
      </c>
      <c r="C164" s="3" t="s">
        <v>81</v>
      </c>
      <c r="D164" s="7">
        <v>55.83915</v>
      </c>
      <c r="E164" s="7">
        <v>42.85716</v>
      </c>
      <c r="F164" s="7">
        <v>34.007889999999996</v>
      </c>
      <c r="G164" s="7">
        <v>25.842989999999997</v>
      </c>
      <c r="H164" s="7">
        <v>20.59053</v>
      </c>
      <c r="I164" s="7">
        <v>2.7008600000000005</v>
      </c>
      <c r="J164" s="7">
        <v>5.40773</v>
      </c>
      <c r="K164" s="7">
        <v>31.744950000000006</v>
      </c>
      <c r="L164" s="7">
        <v>32.43952000000001</v>
      </c>
      <c r="M164" s="7">
        <v>61.664410000000004</v>
      </c>
      <c r="N164" s="15">
        <f t="shared" si="2"/>
        <v>313.09519</v>
      </c>
    </row>
    <row r="165" spans="1:14" ht="12.75">
      <c r="A165" s="11">
        <v>161</v>
      </c>
      <c r="B165" s="1" t="s">
        <v>180</v>
      </c>
      <c r="C165" s="3" t="s">
        <v>84</v>
      </c>
      <c r="D165" s="7">
        <v>139.96546</v>
      </c>
      <c r="E165" s="7">
        <v>110.41924999999999</v>
      </c>
      <c r="F165" s="7">
        <v>87.05779000000001</v>
      </c>
      <c r="G165" s="7">
        <v>71.04286</v>
      </c>
      <c r="H165" s="7">
        <v>55.51845</v>
      </c>
      <c r="I165" s="7">
        <v>7.626030000000004</v>
      </c>
      <c r="J165" s="7">
        <v>0</v>
      </c>
      <c r="K165" s="7">
        <v>51.085040000000006</v>
      </c>
      <c r="L165" s="7">
        <v>114.06846000000002</v>
      </c>
      <c r="M165" s="7">
        <v>136.30384</v>
      </c>
      <c r="N165" s="15">
        <f t="shared" si="2"/>
        <v>773.0871800000002</v>
      </c>
    </row>
    <row r="166" spans="1:14" ht="12.75">
      <c r="A166" s="11">
        <v>162</v>
      </c>
      <c r="B166" s="1" t="s">
        <v>179</v>
      </c>
      <c r="C166" s="3" t="s">
        <v>84</v>
      </c>
      <c r="D166" s="7">
        <v>170.5127</v>
      </c>
      <c r="E166" s="7">
        <v>134.39619000000002</v>
      </c>
      <c r="F166" s="7">
        <v>107.59216</v>
      </c>
      <c r="G166" s="7">
        <v>88.27897</v>
      </c>
      <c r="H166" s="7">
        <v>71.59729</v>
      </c>
      <c r="I166" s="7">
        <v>6.53228</v>
      </c>
      <c r="J166" s="7">
        <v>0.8480099999999986</v>
      </c>
      <c r="K166" s="7">
        <v>61.88947999999999</v>
      </c>
      <c r="L166" s="7">
        <v>131.03546</v>
      </c>
      <c r="M166" s="7">
        <v>151.5868</v>
      </c>
      <c r="N166" s="15">
        <f t="shared" si="2"/>
        <v>924.2693400000003</v>
      </c>
    </row>
    <row r="167" spans="1:14" ht="12.75">
      <c r="A167" s="11">
        <v>163</v>
      </c>
      <c r="B167" s="1" t="s">
        <v>178</v>
      </c>
      <c r="C167" s="3" t="s">
        <v>84</v>
      </c>
      <c r="D167" s="7">
        <v>162.99766</v>
      </c>
      <c r="E167" s="7">
        <v>136.27467</v>
      </c>
      <c r="F167" s="7">
        <v>113.21211</v>
      </c>
      <c r="G167" s="7">
        <v>98.15571</v>
      </c>
      <c r="H167" s="7">
        <v>80.51898</v>
      </c>
      <c r="I167" s="7">
        <v>21.277189999999997</v>
      </c>
      <c r="J167" s="7">
        <v>0</v>
      </c>
      <c r="K167" s="7">
        <v>52.997749999999996</v>
      </c>
      <c r="L167" s="7">
        <v>110.75501999999999</v>
      </c>
      <c r="M167" s="7">
        <v>131.29349000000002</v>
      </c>
      <c r="N167" s="15">
        <f t="shared" si="2"/>
        <v>907.48258</v>
      </c>
    </row>
    <row r="168" spans="1:14" ht="12.75">
      <c r="A168" s="11">
        <v>164</v>
      </c>
      <c r="B168" s="1" t="s">
        <v>177</v>
      </c>
      <c r="C168" s="3" t="s">
        <v>84</v>
      </c>
      <c r="D168" s="7">
        <v>148.50883</v>
      </c>
      <c r="E168" s="7">
        <v>119.50954000000002</v>
      </c>
      <c r="F168" s="7">
        <v>97.91150999999999</v>
      </c>
      <c r="G168" s="7">
        <v>82.78726</v>
      </c>
      <c r="H168" s="7">
        <v>66.39571</v>
      </c>
      <c r="I168" s="7">
        <v>6.7712999999999965</v>
      </c>
      <c r="J168" s="7">
        <v>0</v>
      </c>
      <c r="K168" s="7">
        <v>48.34595</v>
      </c>
      <c r="L168" s="7">
        <v>112.6713</v>
      </c>
      <c r="M168" s="7">
        <v>127.26481999999999</v>
      </c>
      <c r="N168" s="15">
        <f t="shared" si="2"/>
        <v>810.16622</v>
      </c>
    </row>
    <row r="169" spans="1:14" ht="12.75">
      <c r="A169" s="11">
        <v>165</v>
      </c>
      <c r="B169" s="1" t="s">
        <v>83</v>
      </c>
      <c r="C169" s="3" t="s">
        <v>84</v>
      </c>
      <c r="D169" s="7">
        <v>162.0451010000001</v>
      </c>
      <c r="E169" s="7">
        <v>124.31183099999998</v>
      </c>
      <c r="F169" s="7">
        <v>95.83178800000006</v>
      </c>
      <c r="G169" s="7">
        <v>70.48833299999987</v>
      </c>
      <c r="H169" s="7">
        <v>62.27671900000015</v>
      </c>
      <c r="I169" s="7">
        <v>21.821772999999972</v>
      </c>
      <c r="J169" s="7">
        <v>0</v>
      </c>
      <c r="K169" s="7">
        <v>38.412167</v>
      </c>
      <c r="L169" s="7">
        <v>118.22929299999998</v>
      </c>
      <c r="M169" s="7">
        <v>134.528565</v>
      </c>
      <c r="N169" s="15">
        <f t="shared" si="2"/>
        <v>827.9455700000001</v>
      </c>
    </row>
    <row r="170" spans="1:14" ht="12.75">
      <c r="A170" s="11">
        <v>166</v>
      </c>
      <c r="B170" s="1" t="s">
        <v>86</v>
      </c>
      <c r="C170" s="1" t="s">
        <v>84</v>
      </c>
      <c r="D170" s="7">
        <v>548.8045800000004</v>
      </c>
      <c r="E170" s="7">
        <v>449.49728000000016</v>
      </c>
      <c r="F170" s="7">
        <v>338.944918999999</v>
      </c>
      <c r="G170" s="7">
        <v>260.4935700000002</v>
      </c>
      <c r="H170" s="7">
        <v>214.908144</v>
      </c>
      <c r="I170" s="7">
        <v>21.240225000000002</v>
      </c>
      <c r="J170" s="7">
        <v>45.253283999999994</v>
      </c>
      <c r="K170" s="7">
        <v>233.551466</v>
      </c>
      <c r="L170" s="7">
        <v>436.919473</v>
      </c>
      <c r="M170" s="7">
        <v>522.619897</v>
      </c>
      <c r="N170" s="15">
        <f t="shared" si="2"/>
        <v>3072.2328379999994</v>
      </c>
    </row>
    <row r="171" spans="1:14" ht="12.75">
      <c r="A171" s="11">
        <v>167</v>
      </c>
      <c r="B171" s="1" t="s">
        <v>87</v>
      </c>
      <c r="C171" s="3" t="s">
        <v>84</v>
      </c>
      <c r="D171" s="7">
        <v>162.35368599999978</v>
      </c>
      <c r="E171" s="7">
        <v>123.99464600000006</v>
      </c>
      <c r="F171" s="7">
        <v>98.07168300000001</v>
      </c>
      <c r="G171" s="7">
        <v>74.85138499999992</v>
      </c>
      <c r="H171" s="7">
        <v>58.61359699999995</v>
      </c>
      <c r="I171" s="7">
        <v>1.0731770000001184</v>
      </c>
      <c r="J171" s="7">
        <v>0</v>
      </c>
      <c r="K171" s="7">
        <v>44.845811</v>
      </c>
      <c r="L171" s="7">
        <v>102.14889600000001</v>
      </c>
      <c r="M171" s="7">
        <v>116.45466399999998</v>
      </c>
      <c r="N171" s="15">
        <f t="shared" si="2"/>
        <v>782.4075449999999</v>
      </c>
    </row>
    <row r="172" spans="1:14" ht="12.75">
      <c r="A172" s="11">
        <v>168</v>
      </c>
      <c r="B172" s="1" t="s">
        <v>85</v>
      </c>
      <c r="C172" s="1" t="s">
        <v>84</v>
      </c>
      <c r="D172" s="7">
        <v>158.06616699999995</v>
      </c>
      <c r="E172" s="7">
        <v>124.75395499999975</v>
      </c>
      <c r="F172" s="7">
        <v>98.16446800000001</v>
      </c>
      <c r="G172" s="7">
        <v>72.6232839999999</v>
      </c>
      <c r="H172" s="7">
        <v>62.37451400000013</v>
      </c>
      <c r="I172" s="7">
        <v>8.919190000000157</v>
      </c>
      <c r="J172" s="7">
        <v>0</v>
      </c>
      <c r="K172" s="7">
        <v>41.86117399999999</v>
      </c>
      <c r="L172" s="7">
        <v>104.160574</v>
      </c>
      <c r="M172" s="7">
        <v>126.878908</v>
      </c>
      <c r="N172" s="15">
        <f t="shared" si="2"/>
        <v>797.8022339999999</v>
      </c>
    </row>
    <row r="173" spans="1:14" ht="12.75">
      <c r="A173" s="11">
        <v>169</v>
      </c>
      <c r="B173" s="1" t="s">
        <v>133</v>
      </c>
      <c r="C173" s="1" t="s">
        <v>84</v>
      </c>
      <c r="D173" s="7">
        <v>66.4682</v>
      </c>
      <c r="E173" s="7">
        <v>83.09360000000001</v>
      </c>
      <c r="F173" s="7">
        <v>75.05090000000001</v>
      </c>
      <c r="G173" s="7">
        <v>48.8215</v>
      </c>
      <c r="H173" s="7">
        <v>41.1607</v>
      </c>
      <c r="I173" s="7">
        <v>1.9907000000000004</v>
      </c>
      <c r="J173" s="7">
        <v>3.0784999999999982</v>
      </c>
      <c r="K173" s="7">
        <v>44.592</v>
      </c>
      <c r="L173" s="7">
        <v>114.0781</v>
      </c>
      <c r="M173" s="7">
        <v>128.1011</v>
      </c>
      <c r="N173" s="15">
        <f t="shared" si="2"/>
        <v>606.4353000000001</v>
      </c>
    </row>
    <row r="174" spans="1:14" ht="12.75">
      <c r="A174" s="11">
        <v>170</v>
      </c>
      <c r="B174" s="1" t="s">
        <v>134</v>
      </c>
      <c r="C174" s="1" t="s">
        <v>84</v>
      </c>
      <c r="D174" s="7">
        <v>155.1019</v>
      </c>
      <c r="E174" s="7">
        <v>124.49309999999998</v>
      </c>
      <c r="F174" s="7">
        <v>97.81830000000001</v>
      </c>
      <c r="G174" s="7">
        <v>72.4613</v>
      </c>
      <c r="H174" s="7">
        <v>58.0064</v>
      </c>
      <c r="I174" s="7">
        <v>8.7101</v>
      </c>
      <c r="J174" s="7">
        <v>0</v>
      </c>
      <c r="K174" s="7">
        <v>72.21925555555555</v>
      </c>
      <c r="L174" s="7">
        <v>110.18990000000001</v>
      </c>
      <c r="M174" s="7">
        <v>128.1135</v>
      </c>
      <c r="N174" s="15">
        <f t="shared" si="2"/>
        <v>827.1137555555556</v>
      </c>
    </row>
    <row r="175" spans="1:14" ht="12.75">
      <c r="A175" s="11">
        <v>171</v>
      </c>
      <c r="B175" s="1" t="s">
        <v>135</v>
      </c>
      <c r="C175" s="1" t="s">
        <v>84</v>
      </c>
      <c r="D175" s="7">
        <v>147.22879999999998</v>
      </c>
      <c r="E175" s="7">
        <v>112.80579999999999</v>
      </c>
      <c r="F175" s="7">
        <v>85.18549999999999</v>
      </c>
      <c r="G175" s="7">
        <v>58.801199999999994</v>
      </c>
      <c r="H175" s="7">
        <v>48.602599999999995</v>
      </c>
      <c r="I175" s="7">
        <v>0.2804999999999964</v>
      </c>
      <c r="J175" s="7">
        <v>0</v>
      </c>
      <c r="K175" s="7">
        <v>77.67830000000001</v>
      </c>
      <c r="L175" s="7">
        <v>124.76210000000002</v>
      </c>
      <c r="M175" s="7">
        <v>141.6011</v>
      </c>
      <c r="N175" s="15">
        <f t="shared" si="2"/>
        <v>796.9458999999999</v>
      </c>
    </row>
    <row r="176" spans="1:14" ht="12.75">
      <c r="A176" s="11">
        <v>172</v>
      </c>
      <c r="B176" s="1" t="s">
        <v>171</v>
      </c>
      <c r="C176" s="1" t="s">
        <v>84</v>
      </c>
      <c r="D176" s="7">
        <v>512.98084</v>
      </c>
      <c r="E176" s="7">
        <v>399.40855</v>
      </c>
      <c r="F176" s="7">
        <v>304.83696999999995</v>
      </c>
      <c r="G176" s="7">
        <v>207.42141000000004</v>
      </c>
      <c r="H176" s="7">
        <v>169.37732</v>
      </c>
      <c r="I176" s="7">
        <v>27.872379999999993</v>
      </c>
      <c r="J176" s="7">
        <v>38.523039999999995</v>
      </c>
      <c r="K176" s="7">
        <v>178.60364</v>
      </c>
      <c r="L176" s="7">
        <v>276.7693086111111</v>
      </c>
      <c r="M176" s="7">
        <v>276.904558</v>
      </c>
      <c r="N176" s="15">
        <f t="shared" si="2"/>
        <v>2392.6980166111116</v>
      </c>
    </row>
    <row r="177" spans="1:14" ht="12.75">
      <c r="A177" s="11">
        <v>173</v>
      </c>
      <c r="B177" s="1" t="s">
        <v>131</v>
      </c>
      <c r="C177" s="1" t="s">
        <v>84</v>
      </c>
      <c r="D177" s="7">
        <v>184.12369</v>
      </c>
      <c r="E177" s="7">
        <v>133.84073999999998</v>
      </c>
      <c r="F177" s="7">
        <v>106.00480999999999</v>
      </c>
      <c r="G177" s="7">
        <v>75.5775</v>
      </c>
      <c r="H177" s="7">
        <v>64.37726</v>
      </c>
      <c r="I177" s="7">
        <v>10.584980000000002</v>
      </c>
      <c r="J177" s="7">
        <v>14.010130000000004</v>
      </c>
      <c r="K177" s="7">
        <v>64.04696</v>
      </c>
      <c r="L177" s="7">
        <v>139.96355</v>
      </c>
      <c r="M177" s="7">
        <v>157.18159</v>
      </c>
      <c r="N177" s="15">
        <f t="shared" si="2"/>
        <v>949.71121</v>
      </c>
    </row>
    <row r="178" spans="1:14" ht="12.75">
      <c r="A178" s="11">
        <v>174</v>
      </c>
      <c r="B178" s="1" t="s">
        <v>132</v>
      </c>
      <c r="C178" s="1" t="s">
        <v>84</v>
      </c>
      <c r="D178" s="7">
        <v>175.31598</v>
      </c>
      <c r="E178" s="7">
        <v>133.12462</v>
      </c>
      <c r="F178" s="7">
        <v>105.01904000000002</v>
      </c>
      <c r="G178" s="7">
        <v>67.22369</v>
      </c>
      <c r="H178" s="7">
        <v>49.08549000000001</v>
      </c>
      <c r="I178" s="7">
        <v>0</v>
      </c>
      <c r="J178" s="7">
        <v>0</v>
      </c>
      <c r="K178" s="7">
        <v>45.943639999999995</v>
      </c>
      <c r="L178" s="7">
        <v>122.12948</v>
      </c>
      <c r="M178" s="7">
        <v>142.40134</v>
      </c>
      <c r="N178" s="15">
        <f t="shared" si="2"/>
        <v>840.24328</v>
      </c>
    </row>
    <row r="179" spans="1:14" ht="12.75">
      <c r="A179" s="11">
        <v>175</v>
      </c>
      <c r="B179" s="1" t="s">
        <v>125</v>
      </c>
      <c r="C179" s="1" t="s">
        <v>84</v>
      </c>
      <c r="D179" s="7">
        <v>183.18426</v>
      </c>
      <c r="E179" s="7">
        <v>144.45946</v>
      </c>
      <c r="F179" s="7">
        <v>115.38023000000001</v>
      </c>
      <c r="G179" s="7">
        <v>92.81711999999999</v>
      </c>
      <c r="H179" s="7">
        <v>76.21325</v>
      </c>
      <c r="I179" s="7">
        <v>5.276039999999998</v>
      </c>
      <c r="J179" s="7">
        <v>9.655269999999998</v>
      </c>
      <c r="K179" s="7">
        <v>71.72785999999999</v>
      </c>
      <c r="L179" s="7">
        <v>149.67439</v>
      </c>
      <c r="M179" s="7">
        <v>165.04366</v>
      </c>
      <c r="N179" s="15">
        <f t="shared" si="2"/>
        <v>1013.4315399999998</v>
      </c>
    </row>
    <row r="180" spans="1:14" ht="12.75">
      <c r="A180" s="11">
        <v>176</v>
      </c>
      <c r="B180" s="1" t="s">
        <v>126</v>
      </c>
      <c r="C180" s="1" t="s">
        <v>84</v>
      </c>
      <c r="D180" s="7">
        <v>191.12273000000002</v>
      </c>
      <c r="E180" s="7">
        <v>150.88687</v>
      </c>
      <c r="F180" s="7">
        <v>123.47494</v>
      </c>
      <c r="G180" s="7">
        <v>98.01973000000001</v>
      </c>
      <c r="H180" s="7">
        <v>78.23188999999999</v>
      </c>
      <c r="I180" s="7">
        <v>0</v>
      </c>
      <c r="J180" s="7">
        <v>10.937180000000001</v>
      </c>
      <c r="K180" s="7">
        <v>81.22944000000001</v>
      </c>
      <c r="L180" s="7">
        <v>155.65891000000002</v>
      </c>
      <c r="M180" s="7">
        <v>177.96262</v>
      </c>
      <c r="N180" s="15">
        <f t="shared" si="2"/>
        <v>1067.52431</v>
      </c>
    </row>
    <row r="181" spans="1:14" ht="12.75">
      <c r="A181" s="11">
        <v>177</v>
      </c>
      <c r="B181" s="1" t="s">
        <v>127</v>
      </c>
      <c r="C181" s="1" t="s">
        <v>84</v>
      </c>
      <c r="D181" s="7">
        <v>174.08355</v>
      </c>
      <c r="E181" s="7">
        <v>138.56790999999998</v>
      </c>
      <c r="F181" s="7">
        <v>113.93228000000002</v>
      </c>
      <c r="G181" s="7">
        <v>90.42486</v>
      </c>
      <c r="H181" s="7">
        <v>80.34089</v>
      </c>
      <c r="I181" s="7">
        <v>6.511580000000002</v>
      </c>
      <c r="J181" s="7">
        <v>0</v>
      </c>
      <c r="K181" s="7">
        <v>69.54334</v>
      </c>
      <c r="L181" s="7">
        <v>146.73047</v>
      </c>
      <c r="M181" s="7">
        <v>164.42154</v>
      </c>
      <c r="N181" s="15">
        <f t="shared" si="2"/>
        <v>984.5564200000001</v>
      </c>
    </row>
    <row r="182" spans="1:14" ht="12.75">
      <c r="A182" s="11">
        <v>178</v>
      </c>
      <c r="B182" s="1" t="s">
        <v>128</v>
      </c>
      <c r="C182" s="1" t="s">
        <v>84</v>
      </c>
      <c r="D182" s="7">
        <v>163.58547</v>
      </c>
      <c r="E182" s="7">
        <v>132.84494</v>
      </c>
      <c r="F182" s="7">
        <v>113.10702</v>
      </c>
      <c r="G182" s="7">
        <v>91.12266</v>
      </c>
      <c r="H182" s="7">
        <v>78.47178</v>
      </c>
      <c r="I182" s="7">
        <v>8.57968</v>
      </c>
      <c r="J182" s="7">
        <v>0</v>
      </c>
      <c r="K182" s="7">
        <v>60.196189999999994</v>
      </c>
      <c r="L182" s="7">
        <v>134.37558</v>
      </c>
      <c r="M182" s="7">
        <v>158.12131</v>
      </c>
      <c r="N182" s="15">
        <f t="shared" si="2"/>
        <v>940.40463</v>
      </c>
    </row>
    <row r="183" spans="1:14" ht="12.75">
      <c r="A183" s="11">
        <v>179</v>
      </c>
      <c r="B183" s="1" t="s">
        <v>129</v>
      </c>
      <c r="C183" s="1" t="s">
        <v>84</v>
      </c>
      <c r="D183" s="7">
        <v>175.59981</v>
      </c>
      <c r="E183" s="7">
        <v>142.17382</v>
      </c>
      <c r="F183" s="7">
        <v>117.00336</v>
      </c>
      <c r="G183" s="7">
        <v>96.12145000000001</v>
      </c>
      <c r="H183" s="7">
        <v>79.95524999999999</v>
      </c>
      <c r="I183" s="7">
        <v>11.018040000000003</v>
      </c>
      <c r="J183" s="7">
        <v>12.255730000000003</v>
      </c>
      <c r="K183" s="7">
        <v>75.13764</v>
      </c>
      <c r="L183" s="7">
        <v>146.33654</v>
      </c>
      <c r="M183" s="7">
        <v>160.44499</v>
      </c>
      <c r="N183" s="15">
        <f t="shared" si="2"/>
        <v>1016.04663</v>
      </c>
    </row>
    <row r="184" spans="1:14" ht="12.75">
      <c r="A184" s="11">
        <v>180</v>
      </c>
      <c r="B184" s="1" t="s">
        <v>211</v>
      </c>
      <c r="C184" s="1" t="s">
        <v>89</v>
      </c>
      <c r="D184" s="7">
        <v>66.56319999999997</v>
      </c>
      <c r="E184" s="7">
        <v>52.59140000000002</v>
      </c>
      <c r="F184" s="7">
        <v>39.36840000000004</v>
      </c>
      <c r="G184" s="7">
        <v>29.69379999999998</v>
      </c>
      <c r="H184" s="7">
        <v>24.384399999999935</v>
      </c>
      <c r="I184" s="7">
        <v>1.4974000000000185</v>
      </c>
      <c r="J184" s="7">
        <v>1.7843</v>
      </c>
      <c r="K184" s="7">
        <v>24.0243</v>
      </c>
      <c r="L184" s="7">
        <v>51.6086</v>
      </c>
      <c r="M184" s="7">
        <v>61.5449</v>
      </c>
      <c r="N184" s="15">
        <f t="shared" si="2"/>
        <v>353.0607</v>
      </c>
    </row>
    <row r="185" spans="1:14" ht="12.75">
      <c r="A185" s="11">
        <v>181</v>
      </c>
      <c r="B185" s="1" t="s">
        <v>88</v>
      </c>
      <c r="C185" s="1" t="s">
        <v>89</v>
      </c>
      <c r="D185" s="7">
        <v>70.5369509999997</v>
      </c>
      <c r="E185" s="7">
        <v>56.828862999999714</v>
      </c>
      <c r="F185" s="7">
        <v>44.788657</v>
      </c>
      <c r="G185" s="7">
        <v>32.12110700000029</v>
      </c>
      <c r="H185" s="7">
        <v>26.966372000000494</v>
      </c>
      <c r="I185" s="7">
        <v>5.966025999999205</v>
      </c>
      <c r="J185" s="7">
        <v>3.211190000000011</v>
      </c>
      <c r="K185" s="7">
        <v>26.540644999999977</v>
      </c>
      <c r="L185" s="7">
        <v>56.00126300000001</v>
      </c>
      <c r="M185" s="7">
        <v>68.64849899999999</v>
      </c>
      <c r="N185" s="15">
        <f t="shared" si="2"/>
        <v>391.6095729999994</v>
      </c>
    </row>
    <row r="186" spans="1:14" ht="12.75">
      <c r="A186" s="11">
        <v>182</v>
      </c>
      <c r="B186" s="1" t="s">
        <v>176</v>
      </c>
      <c r="C186" s="1" t="s">
        <v>89</v>
      </c>
      <c r="D186" s="7">
        <v>504.445</v>
      </c>
      <c r="E186" s="7">
        <v>429.2829</v>
      </c>
      <c r="F186" s="7">
        <v>361.6854</v>
      </c>
      <c r="G186" s="7">
        <v>237.175</v>
      </c>
      <c r="H186" s="7">
        <v>176.7998</v>
      </c>
      <c r="I186" s="7">
        <v>36.358399999999996</v>
      </c>
      <c r="J186" s="7">
        <v>43.106100000000005</v>
      </c>
      <c r="K186" s="7">
        <v>194.6148</v>
      </c>
      <c r="L186" s="7">
        <v>401.5311</v>
      </c>
      <c r="M186" s="7">
        <v>464.37390000000005</v>
      </c>
      <c r="N186" s="15">
        <f t="shared" si="2"/>
        <v>2849.3724</v>
      </c>
    </row>
    <row r="187" spans="1:14" ht="12.75">
      <c r="A187" s="11">
        <v>183</v>
      </c>
      <c r="B187" s="1" t="s">
        <v>136</v>
      </c>
      <c r="C187" s="4" t="s">
        <v>114</v>
      </c>
      <c r="D187" s="7">
        <v>132.7822</v>
      </c>
      <c r="E187" s="7">
        <v>102.1822</v>
      </c>
      <c r="F187" s="7">
        <v>76.9416</v>
      </c>
      <c r="G187" s="7">
        <v>58.8912</v>
      </c>
      <c r="H187" s="7">
        <v>47.239700000000006</v>
      </c>
      <c r="I187" s="7">
        <v>3.6693999999999996</v>
      </c>
      <c r="J187" s="7">
        <v>0</v>
      </c>
      <c r="K187" s="7">
        <v>46.8397</v>
      </c>
      <c r="L187" s="7">
        <v>99.5762</v>
      </c>
      <c r="M187" s="7">
        <v>111.5664</v>
      </c>
      <c r="N187" s="15">
        <f t="shared" si="2"/>
        <v>679.6886000000001</v>
      </c>
    </row>
    <row r="188" spans="1:14" ht="12.75">
      <c r="A188" s="11">
        <v>184</v>
      </c>
      <c r="B188" s="1" t="s">
        <v>137</v>
      </c>
      <c r="C188" s="4" t="s">
        <v>114</v>
      </c>
      <c r="D188" s="7">
        <v>137.0743</v>
      </c>
      <c r="E188" s="7">
        <v>102.65440000000001</v>
      </c>
      <c r="F188" s="7">
        <v>78.4811</v>
      </c>
      <c r="G188" s="7">
        <v>61.141600000000004</v>
      </c>
      <c r="H188" s="7">
        <v>44.70100000000001</v>
      </c>
      <c r="I188" s="7">
        <v>2.488199999999999</v>
      </c>
      <c r="J188" s="7">
        <v>0</v>
      </c>
      <c r="K188" s="7">
        <v>46.1991</v>
      </c>
      <c r="L188" s="7">
        <v>112.3536</v>
      </c>
      <c r="M188" s="7">
        <v>126.4675</v>
      </c>
      <c r="N188" s="15">
        <f t="shared" si="2"/>
        <v>711.5608</v>
      </c>
    </row>
    <row r="189" spans="1:14" ht="12.75">
      <c r="A189" s="11">
        <v>185</v>
      </c>
      <c r="B189" s="4" t="s">
        <v>115</v>
      </c>
      <c r="C189" s="4" t="s">
        <v>114</v>
      </c>
      <c r="D189" s="7">
        <v>163.34483</v>
      </c>
      <c r="E189" s="7">
        <v>124.95730999999999</v>
      </c>
      <c r="F189" s="7">
        <v>95.15257</v>
      </c>
      <c r="G189" s="7">
        <v>73.7735</v>
      </c>
      <c r="H189" s="7">
        <v>58.576499999999996</v>
      </c>
      <c r="I189" s="7">
        <v>10.581949999999999</v>
      </c>
      <c r="J189" s="7">
        <v>0</v>
      </c>
      <c r="K189" s="7">
        <v>86.59682055555552</v>
      </c>
      <c r="L189" s="7">
        <v>86.86778799999998</v>
      </c>
      <c r="M189" s="7">
        <v>135.467034</v>
      </c>
      <c r="N189" s="15">
        <f t="shared" si="2"/>
        <v>835.3183025555555</v>
      </c>
    </row>
    <row r="190" spans="1:14" ht="12.75">
      <c r="A190" s="11">
        <v>186</v>
      </c>
      <c r="B190" s="1" t="s">
        <v>122</v>
      </c>
      <c r="C190" s="4" t="s">
        <v>114</v>
      </c>
      <c r="D190" s="7">
        <v>162.15795</v>
      </c>
      <c r="E190" s="7">
        <v>125.15391999999999</v>
      </c>
      <c r="F190" s="7">
        <v>101.47366</v>
      </c>
      <c r="G190" s="7">
        <v>81.11584</v>
      </c>
      <c r="H190" s="7">
        <v>66.25557</v>
      </c>
      <c r="I190" s="7">
        <v>12.642380000000003</v>
      </c>
      <c r="J190" s="7">
        <v>0</v>
      </c>
      <c r="K190" s="7">
        <v>66.52983</v>
      </c>
      <c r="L190" s="7">
        <v>133.94325</v>
      </c>
      <c r="M190" s="7">
        <v>149.16908</v>
      </c>
      <c r="N190" s="15">
        <f t="shared" si="2"/>
        <v>898.4414800000001</v>
      </c>
    </row>
    <row r="191" spans="1:14" ht="12.75">
      <c r="A191" s="11">
        <v>187</v>
      </c>
      <c r="B191" s="4" t="s">
        <v>118</v>
      </c>
      <c r="C191" s="4" t="s">
        <v>114</v>
      </c>
      <c r="D191" s="7">
        <v>467.44911999999994</v>
      </c>
      <c r="E191" s="7">
        <v>359.12668</v>
      </c>
      <c r="F191" s="7">
        <v>267.65748</v>
      </c>
      <c r="G191" s="7">
        <v>173.42597</v>
      </c>
      <c r="H191" s="7">
        <v>140.03906999999998</v>
      </c>
      <c r="I191" s="7">
        <v>6.486149999999995</v>
      </c>
      <c r="J191" s="7">
        <v>0</v>
      </c>
      <c r="K191" s="7">
        <v>135.07383000000002</v>
      </c>
      <c r="L191" s="7">
        <v>365.88038</v>
      </c>
      <c r="M191" s="7">
        <v>421.28970000000004</v>
      </c>
      <c r="N191" s="15">
        <f t="shared" si="2"/>
        <v>2336.4283800000003</v>
      </c>
    </row>
    <row r="192" spans="1:14" ht="12.75">
      <c r="A192" s="11">
        <v>188</v>
      </c>
      <c r="B192" s="4" t="s">
        <v>113</v>
      </c>
      <c r="C192" s="4" t="s">
        <v>114</v>
      </c>
      <c r="D192" s="7">
        <v>158.66942</v>
      </c>
      <c r="E192" s="7">
        <v>126.69312000000001</v>
      </c>
      <c r="F192" s="7">
        <v>96.71862999999999</v>
      </c>
      <c r="G192" s="7">
        <v>69.06587</v>
      </c>
      <c r="H192" s="7">
        <v>54.54217</v>
      </c>
      <c r="I192" s="7">
        <v>6.0708400000000005</v>
      </c>
      <c r="J192" s="7">
        <v>16.814830000000004</v>
      </c>
      <c r="K192" s="7">
        <v>63.04729999999999</v>
      </c>
      <c r="L192" s="7">
        <v>138.75559</v>
      </c>
      <c r="M192" s="7">
        <v>149.18339</v>
      </c>
      <c r="N192" s="15">
        <f t="shared" si="2"/>
        <v>879.56116</v>
      </c>
    </row>
    <row r="193" spans="1:14" ht="12.75">
      <c r="A193" s="11">
        <v>189</v>
      </c>
      <c r="B193" s="4" t="s">
        <v>121</v>
      </c>
      <c r="C193" s="4" t="s">
        <v>114</v>
      </c>
      <c r="D193" s="7">
        <v>133.05852000000002</v>
      </c>
      <c r="E193" s="7">
        <v>75.679024</v>
      </c>
      <c r="F193" s="7">
        <v>74.82722233333335</v>
      </c>
      <c r="G193" s="7">
        <v>55.65011605555556</v>
      </c>
      <c r="H193" s="7">
        <v>55.067519999999995</v>
      </c>
      <c r="I193" s="7">
        <v>0</v>
      </c>
      <c r="J193" s="7">
        <v>0</v>
      </c>
      <c r="K193" s="7">
        <v>62.014990000000004</v>
      </c>
      <c r="L193" s="7">
        <v>136.84222</v>
      </c>
      <c r="M193" s="7">
        <v>138.2326</v>
      </c>
      <c r="N193" s="15">
        <f t="shared" si="2"/>
        <v>731.372212388889</v>
      </c>
    </row>
    <row r="194" spans="1:14" ht="12.75">
      <c r="A194" s="11">
        <v>190</v>
      </c>
      <c r="B194" s="4" t="s">
        <v>210</v>
      </c>
      <c r="C194" s="4" t="s">
        <v>114</v>
      </c>
      <c r="D194" s="7">
        <v>238.10156999999998</v>
      </c>
      <c r="E194" s="7">
        <v>190.51721</v>
      </c>
      <c r="F194" s="7">
        <v>142.87170999999998</v>
      </c>
      <c r="G194" s="7">
        <v>111.05094</v>
      </c>
      <c r="H194" s="7">
        <v>97.81563</v>
      </c>
      <c r="I194" s="7">
        <v>15.684189999999997</v>
      </c>
      <c r="J194" s="7">
        <v>24.540430000000004</v>
      </c>
      <c r="K194" s="7">
        <v>96.64792</v>
      </c>
      <c r="L194" s="7">
        <v>183.86365999999998</v>
      </c>
      <c r="M194" s="7">
        <v>205.92713</v>
      </c>
      <c r="N194" s="15">
        <f t="shared" si="2"/>
        <v>1307.0203900000001</v>
      </c>
    </row>
    <row r="195" spans="1:14" ht="12.75">
      <c r="A195" s="11">
        <v>191</v>
      </c>
      <c r="B195" s="4" t="s">
        <v>119</v>
      </c>
      <c r="C195" s="4" t="s">
        <v>114</v>
      </c>
      <c r="D195" s="7">
        <v>71.92475</v>
      </c>
      <c r="E195" s="7">
        <v>52.85832</v>
      </c>
      <c r="F195" s="7">
        <v>37.955</v>
      </c>
      <c r="G195" s="7">
        <v>26.844970000000004</v>
      </c>
      <c r="H195" s="7">
        <v>22.70579</v>
      </c>
      <c r="I195" s="7">
        <v>0.533199999999999</v>
      </c>
      <c r="J195" s="7">
        <v>0</v>
      </c>
      <c r="K195" s="7">
        <v>21.383119999999998</v>
      </c>
      <c r="L195" s="7">
        <v>49.72143</v>
      </c>
      <c r="M195" s="7">
        <v>61.56961</v>
      </c>
      <c r="N195" s="15">
        <f t="shared" si="2"/>
        <v>345.49618999999996</v>
      </c>
    </row>
    <row r="196" spans="1:14" ht="12.75">
      <c r="A196" s="11">
        <v>192</v>
      </c>
      <c r="B196" s="4" t="s">
        <v>124</v>
      </c>
      <c r="C196" s="4" t="s">
        <v>114</v>
      </c>
      <c r="D196" s="7">
        <v>160.83140999999998</v>
      </c>
      <c r="E196" s="7">
        <v>123.81238</v>
      </c>
      <c r="F196" s="7">
        <v>95.48307</v>
      </c>
      <c r="G196" s="7">
        <v>70.15669</v>
      </c>
      <c r="H196" s="7">
        <v>57.748470000000005</v>
      </c>
      <c r="I196" s="7">
        <v>2.615421999999999</v>
      </c>
      <c r="J196" s="7">
        <v>0</v>
      </c>
      <c r="K196" s="7">
        <v>82.23267</v>
      </c>
      <c r="L196" s="7">
        <v>149.32161000000002</v>
      </c>
      <c r="M196" s="7">
        <v>150.67737</v>
      </c>
      <c r="N196" s="15">
        <f t="shared" si="2"/>
        <v>892.879092</v>
      </c>
    </row>
    <row r="197" spans="1:14" ht="12.75">
      <c r="A197" s="11">
        <v>193</v>
      </c>
      <c r="B197" s="4" t="s">
        <v>242</v>
      </c>
      <c r="C197" s="4" t="s">
        <v>114</v>
      </c>
      <c r="D197" s="7">
        <v>157.19649</v>
      </c>
      <c r="E197" s="7">
        <v>128.55866</v>
      </c>
      <c r="F197" s="7">
        <v>96.92651</v>
      </c>
      <c r="G197" s="7">
        <v>60.550369999999994</v>
      </c>
      <c r="H197" s="7">
        <v>48.240179999999995</v>
      </c>
      <c r="I197" s="7">
        <v>0.6510800000000003</v>
      </c>
      <c r="J197" s="7">
        <v>0</v>
      </c>
      <c r="K197" s="7">
        <v>50.04034</v>
      </c>
      <c r="L197" s="7">
        <v>124.22518</v>
      </c>
      <c r="M197" s="7">
        <v>140.86791</v>
      </c>
      <c r="N197" s="15">
        <f t="shared" si="2"/>
        <v>807.2567200000001</v>
      </c>
    </row>
    <row r="198" spans="1:14" ht="12.75">
      <c r="A198" s="11">
        <v>194</v>
      </c>
      <c r="B198" s="4" t="s">
        <v>243</v>
      </c>
      <c r="C198" s="4" t="s">
        <v>114</v>
      </c>
      <c r="D198" s="7">
        <v>151.18857000000003</v>
      </c>
      <c r="E198" s="7">
        <v>118.69095</v>
      </c>
      <c r="F198" s="7">
        <v>97.46126</v>
      </c>
      <c r="G198" s="7">
        <v>71.42285999999999</v>
      </c>
      <c r="H198" s="7">
        <v>60.13292</v>
      </c>
      <c r="I198" s="7">
        <v>1.5367599999999975</v>
      </c>
      <c r="J198" s="7">
        <v>0</v>
      </c>
      <c r="K198" s="7">
        <v>53.64541</v>
      </c>
      <c r="L198" s="7">
        <v>133.66093</v>
      </c>
      <c r="M198" s="7">
        <v>135.50289999999998</v>
      </c>
      <c r="N198" s="15">
        <f aca="true" t="shared" si="3" ref="N198:N261">D198+E198+F198+G198+H198+I198+J198+K198+L198+M198</f>
        <v>823.24256</v>
      </c>
    </row>
    <row r="199" spans="1:14" ht="12.75">
      <c r="A199" s="11">
        <v>195</v>
      </c>
      <c r="B199" s="4" t="s">
        <v>120</v>
      </c>
      <c r="C199" s="4" t="s">
        <v>114</v>
      </c>
      <c r="D199" s="7">
        <v>225.02699</v>
      </c>
      <c r="E199" s="7">
        <v>174.07194</v>
      </c>
      <c r="F199" s="7">
        <v>134.22557</v>
      </c>
      <c r="G199" s="7">
        <v>93.64579</v>
      </c>
      <c r="H199" s="7">
        <v>74.83243999999999</v>
      </c>
      <c r="I199" s="7">
        <v>8.169798000000004</v>
      </c>
      <c r="J199" s="7">
        <v>0</v>
      </c>
      <c r="K199" s="7">
        <v>70.01206</v>
      </c>
      <c r="L199" s="7">
        <v>154.76917</v>
      </c>
      <c r="M199" s="7">
        <v>182.63441</v>
      </c>
      <c r="N199" s="15">
        <f t="shared" si="3"/>
        <v>1117.388168</v>
      </c>
    </row>
    <row r="200" spans="1:14" ht="12.75">
      <c r="A200" s="11">
        <v>196</v>
      </c>
      <c r="B200" s="4" t="s">
        <v>123</v>
      </c>
      <c r="C200" s="4" t="s">
        <v>114</v>
      </c>
      <c r="D200" s="7">
        <v>267.20537</v>
      </c>
      <c r="E200" s="7">
        <v>195.45229</v>
      </c>
      <c r="F200" s="7">
        <v>149.21153</v>
      </c>
      <c r="G200" s="7">
        <v>93.71043</v>
      </c>
      <c r="H200" s="7">
        <v>66.89850000000001</v>
      </c>
      <c r="I200" s="7">
        <v>0</v>
      </c>
      <c r="J200" s="7">
        <v>0</v>
      </c>
      <c r="K200" s="7">
        <v>84.43697</v>
      </c>
      <c r="L200" s="7">
        <v>211.58682</v>
      </c>
      <c r="M200" s="7">
        <v>242.67489</v>
      </c>
      <c r="N200" s="15">
        <f t="shared" si="3"/>
        <v>1311.1768</v>
      </c>
    </row>
    <row r="201" spans="1:14" ht="12.75">
      <c r="A201" s="11">
        <v>197</v>
      </c>
      <c r="B201" s="4" t="s">
        <v>218</v>
      </c>
      <c r="C201" s="4" t="s">
        <v>219</v>
      </c>
      <c r="D201" s="7">
        <v>185.77013</v>
      </c>
      <c r="E201" s="7">
        <v>143.34398</v>
      </c>
      <c r="F201" s="7">
        <v>111.27739000000001</v>
      </c>
      <c r="G201" s="7">
        <v>76.2958</v>
      </c>
      <c r="H201" s="7">
        <v>59.574549999999995</v>
      </c>
      <c r="I201" s="7">
        <v>0.812380000000001</v>
      </c>
      <c r="J201" s="7">
        <v>0</v>
      </c>
      <c r="K201" s="7">
        <v>56.91459999999999</v>
      </c>
      <c r="L201" s="7">
        <v>138.11507999999998</v>
      </c>
      <c r="M201" s="7">
        <v>166.63253</v>
      </c>
      <c r="N201" s="15">
        <f t="shared" si="3"/>
        <v>938.73644</v>
      </c>
    </row>
    <row r="202" spans="1:14" ht="12.75">
      <c r="A202" s="11">
        <v>198</v>
      </c>
      <c r="B202" s="4" t="s">
        <v>226</v>
      </c>
      <c r="C202" s="4" t="s">
        <v>219</v>
      </c>
      <c r="D202" s="7">
        <v>76.9362</v>
      </c>
      <c r="E202" s="7">
        <v>58.042359999999995</v>
      </c>
      <c r="F202" s="7">
        <v>43.47821999999999</v>
      </c>
      <c r="G202" s="7">
        <v>30.464159999999996</v>
      </c>
      <c r="H202" s="7">
        <v>26.84362</v>
      </c>
      <c r="I202" s="7">
        <v>3.7529399999999997</v>
      </c>
      <c r="J202" s="7">
        <v>0</v>
      </c>
      <c r="K202" s="7">
        <v>28.851749999999996</v>
      </c>
      <c r="L202" s="7">
        <v>72.88619</v>
      </c>
      <c r="M202" s="7">
        <v>83.54401</v>
      </c>
      <c r="N202" s="15">
        <f t="shared" si="3"/>
        <v>424.79945</v>
      </c>
    </row>
    <row r="203" spans="1:14" ht="12.75">
      <c r="A203" s="11">
        <v>199</v>
      </c>
      <c r="B203" s="4" t="s">
        <v>227</v>
      </c>
      <c r="C203" s="4" t="s">
        <v>219</v>
      </c>
      <c r="D203" s="7">
        <v>150.37469</v>
      </c>
      <c r="E203" s="7">
        <v>116.05573</v>
      </c>
      <c r="F203" s="7">
        <v>88.98069</v>
      </c>
      <c r="G203" s="7">
        <v>61.898230000000005</v>
      </c>
      <c r="H203" s="7">
        <v>48.22089999999999</v>
      </c>
      <c r="I203" s="7">
        <v>7.955730000000003</v>
      </c>
      <c r="J203" s="7">
        <v>0</v>
      </c>
      <c r="K203" s="7">
        <v>46.67888</v>
      </c>
      <c r="L203" s="7">
        <v>109.02983</v>
      </c>
      <c r="M203" s="7">
        <v>123.07256</v>
      </c>
      <c r="N203" s="15">
        <f t="shared" si="3"/>
        <v>752.26724</v>
      </c>
    </row>
    <row r="204" spans="1:14" ht="12.75">
      <c r="A204" s="11">
        <v>200</v>
      </c>
      <c r="B204" s="4" t="s">
        <v>228</v>
      </c>
      <c r="C204" s="4" t="s">
        <v>219</v>
      </c>
      <c r="D204" s="7">
        <v>152.76159</v>
      </c>
      <c r="E204" s="7">
        <v>118.65614000000001</v>
      </c>
      <c r="F204" s="7">
        <v>95.13298999999999</v>
      </c>
      <c r="G204" s="7">
        <v>66.11151</v>
      </c>
      <c r="H204" s="7">
        <v>54.22928</v>
      </c>
      <c r="I204" s="7">
        <v>8.907549999999997</v>
      </c>
      <c r="J204" s="7">
        <v>0</v>
      </c>
      <c r="K204" s="7">
        <v>55.10305999999999</v>
      </c>
      <c r="L204" s="7">
        <v>122.58758</v>
      </c>
      <c r="M204" s="7">
        <v>145.75266</v>
      </c>
      <c r="N204" s="15">
        <f t="shared" si="3"/>
        <v>819.2423600000001</v>
      </c>
    </row>
    <row r="205" spans="1:14" ht="12.75">
      <c r="A205" s="11">
        <v>201</v>
      </c>
      <c r="B205" s="4" t="s">
        <v>220</v>
      </c>
      <c r="C205" s="4" t="s">
        <v>219</v>
      </c>
      <c r="D205" s="7">
        <v>161.12816</v>
      </c>
      <c r="E205" s="7">
        <v>125.93148000000001</v>
      </c>
      <c r="F205" s="7">
        <v>101.22745</v>
      </c>
      <c r="G205" s="7">
        <v>74.12816000000001</v>
      </c>
      <c r="H205" s="7">
        <v>62.155249999999995</v>
      </c>
      <c r="I205" s="7">
        <v>14.195849999999997</v>
      </c>
      <c r="J205" s="7">
        <v>0</v>
      </c>
      <c r="K205" s="7">
        <v>53.26079000000001</v>
      </c>
      <c r="L205" s="7">
        <v>110.5931</v>
      </c>
      <c r="M205" s="7">
        <v>128.11347999999998</v>
      </c>
      <c r="N205" s="15">
        <f t="shared" si="3"/>
        <v>830.7337200000001</v>
      </c>
    </row>
    <row r="206" spans="1:14" ht="12.75">
      <c r="A206" s="11">
        <v>202</v>
      </c>
      <c r="B206" s="4" t="s">
        <v>229</v>
      </c>
      <c r="C206" s="4" t="s">
        <v>219</v>
      </c>
      <c r="D206" s="7">
        <v>153.06812</v>
      </c>
      <c r="E206" s="7">
        <v>114.67989</v>
      </c>
      <c r="F206" s="7">
        <v>82.68779</v>
      </c>
      <c r="G206" s="7">
        <v>64.80272</v>
      </c>
      <c r="H206" s="7">
        <v>55.50714</v>
      </c>
      <c r="I206" s="7">
        <v>14.53801</v>
      </c>
      <c r="J206" s="7">
        <v>0</v>
      </c>
      <c r="K206" s="7">
        <v>60.36716</v>
      </c>
      <c r="L206" s="7">
        <v>119.90966000000002</v>
      </c>
      <c r="M206" s="7">
        <v>137.65816</v>
      </c>
      <c r="N206" s="15">
        <f t="shared" si="3"/>
        <v>803.21865</v>
      </c>
    </row>
    <row r="207" spans="1:14" ht="12.75">
      <c r="A207" s="11">
        <v>203</v>
      </c>
      <c r="B207" s="4" t="s">
        <v>230</v>
      </c>
      <c r="C207" s="4" t="s">
        <v>219</v>
      </c>
      <c r="D207" s="7">
        <v>167.88298</v>
      </c>
      <c r="E207" s="7">
        <v>129.85857000000001</v>
      </c>
      <c r="F207" s="7">
        <v>102.54032000000001</v>
      </c>
      <c r="G207" s="7">
        <v>76.08794999999999</v>
      </c>
      <c r="H207" s="7">
        <v>61.8904</v>
      </c>
      <c r="I207" s="7">
        <v>13.98637</v>
      </c>
      <c r="J207" s="7">
        <v>0</v>
      </c>
      <c r="K207" s="7">
        <v>59.507459999999995</v>
      </c>
      <c r="L207" s="7">
        <v>125.99861999999999</v>
      </c>
      <c r="M207" s="7">
        <v>145.75818</v>
      </c>
      <c r="N207" s="15">
        <f t="shared" si="3"/>
        <v>883.51085</v>
      </c>
    </row>
    <row r="208" spans="1:14" ht="12.75">
      <c r="A208" s="11">
        <v>204</v>
      </c>
      <c r="B208" s="4" t="s">
        <v>231</v>
      </c>
      <c r="C208" s="4" t="s">
        <v>219</v>
      </c>
      <c r="D208" s="7">
        <v>198.37384</v>
      </c>
      <c r="E208" s="7">
        <v>149.75188</v>
      </c>
      <c r="F208" s="7">
        <v>114.70164</v>
      </c>
      <c r="G208" s="7">
        <v>74.57312999999999</v>
      </c>
      <c r="H208" s="7">
        <v>57.44785</v>
      </c>
      <c r="I208" s="7">
        <v>0.598869999999998</v>
      </c>
      <c r="J208" s="7">
        <v>0</v>
      </c>
      <c r="K208" s="7">
        <v>53.99231999999999</v>
      </c>
      <c r="L208" s="7">
        <v>144.21041</v>
      </c>
      <c r="M208" s="7">
        <v>177.51112</v>
      </c>
      <c r="N208" s="15">
        <f t="shared" si="3"/>
        <v>971.16106</v>
      </c>
    </row>
    <row r="209" spans="1:14" ht="12.75">
      <c r="A209" s="11">
        <v>205</v>
      </c>
      <c r="B209" s="4" t="s">
        <v>234</v>
      </c>
      <c r="C209" s="4" t="s">
        <v>114</v>
      </c>
      <c r="D209" s="7">
        <v>167.81971000000001</v>
      </c>
      <c r="E209" s="7">
        <v>127.91409999999999</v>
      </c>
      <c r="F209" s="7">
        <v>100.21923</v>
      </c>
      <c r="G209" s="7">
        <v>71.17666</v>
      </c>
      <c r="H209" s="7">
        <v>56.68898</v>
      </c>
      <c r="I209" s="7">
        <v>7.374599999999999</v>
      </c>
      <c r="J209" s="7">
        <v>0</v>
      </c>
      <c r="K209" s="7">
        <v>56.634159999999994</v>
      </c>
      <c r="L209" s="7">
        <v>127.0329</v>
      </c>
      <c r="M209" s="7">
        <v>144.76069999999999</v>
      </c>
      <c r="N209" s="15">
        <f t="shared" si="3"/>
        <v>859.62104</v>
      </c>
    </row>
    <row r="210" spans="1:14" ht="12.75">
      <c r="A210" s="11">
        <v>206</v>
      </c>
      <c r="B210" s="4" t="s">
        <v>221</v>
      </c>
      <c r="C210" s="4" t="s">
        <v>114</v>
      </c>
      <c r="D210" s="7">
        <v>163.99111</v>
      </c>
      <c r="E210" s="7">
        <v>124.30533</v>
      </c>
      <c r="F210" s="7">
        <v>97.83819</v>
      </c>
      <c r="G210" s="7">
        <v>71.68566</v>
      </c>
      <c r="H210" s="7">
        <v>60.27254</v>
      </c>
      <c r="I210" s="7">
        <v>18.26377</v>
      </c>
      <c r="J210" s="7">
        <v>0</v>
      </c>
      <c r="K210" s="7">
        <v>51.8814</v>
      </c>
      <c r="L210" s="7">
        <v>122.05375999999998</v>
      </c>
      <c r="M210" s="7">
        <v>144.22729</v>
      </c>
      <c r="N210" s="15">
        <f t="shared" si="3"/>
        <v>854.51905</v>
      </c>
    </row>
    <row r="211" spans="1:14" ht="12.75">
      <c r="A211" s="11">
        <v>207</v>
      </c>
      <c r="B211" s="4" t="s">
        <v>222</v>
      </c>
      <c r="C211" s="4" t="s">
        <v>114</v>
      </c>
      <c r="D211" s="7">
        <v>158.75054999999998</v>
      </c>
      <c r="E211" s="7">
        <v>120.22166999999999</v>
      </c>
      <c r="F211" s="7">
        <v>90.43292</v>
      </c>
      <c r="G211" s="7">
        <v>66.93795</v>
      </c>
      <c r="H211" s="7">
        <v>52.37159000000001</v>
      </c>
      <c r="I211" s="7">
        <v>9.98376</v>
      </c>
      <c r="J211" s="7">
        <v>0</v>
      </c>
      <c r="K211" s="7">
        <v>51.86737000000001</v>
      </c>
      <c r="L211" s="7">
        <v>114.86655999999999</v>
      </c>
      <c r="M211" s="7">
        <v>131.23925</v>
      </c>
      <c r="N211" s="15">
        <f t="shared" si="3"/>
        <v>796.67162</v>
      </c>
    </row>
    <row r="212" spans="1:14" ht="12.75">
      <c r="A212" s="11">
        <v>208</v>
      </c>
      <c r="B212" s="4" t="s">
        <v>224</v>
      </c>
      <c r="C212" s="4" t="s">
        <v>114</v>
      </c>
      <c r="D212" s="7">
        <v>224.89958280000002</v>
      </c>
      <c r="E212" s="7">
        <v>161.037983</v>
      </c>
      <c r="F212" s="7">
        <v>115.99051</v>
      </c>
      <c r="G212" s="7">
        <v>38.977111</v>
      </c>
      <c r="H212" s="7">
        <v>118.23308799999998</v>
      </c>
      <c r="I212" s="7">
        <v>6.180312999999998</v>
      </c>
      <c r="J212" s="7">
        <v>0</v>
      </c>
      <c r="K212" s="7">
        <v>58.027817000000006</v>
      </c>
      <c r="L212" s="7">
        <v>171.23084500000002</v>
      </c>
      <c r="M212" s="7">
        <v>206.181273</v>
      </c>
      <c r="N212" s="15">
        <f t="shared" si="3"/>
        <v>1100.7585228</v>
      </c>
    </row>
    <row r="213" spans="1:14" ht="12.75">
      <c r="A213" s="11">
        <v>209</v>
      </c>
      <c r="B213" s="4" t="s">
        <v>298</v>
      </c>
      <c r="C213" s="4" t="s">
        <v>114</v>
      </c>
      <c r="D213" s="7">
        <v>549.9992699999999</v>
      </c>
      <c r="E213" s="7">
        <v>475.09547000000003</v>
      </c>
      <c r="F213" s="7">
        <v>386.7532</v>
      </c>
      <c r="G213" s="7">
        <v>310.85217</v>
      </c>
      <c r="H213" s="7">
        <v>255.99371000000002</v>
      </c>
      <c r="I213" s="7">
        <v>57.50026000000001</v>
      </c>
      <c r="J213" s="7">
        <v>0</v>
      </c>
      <c r="K213" s="7">
        <v>227.43117</v>
      </c>
      <c r="L213" s="7">
        <v>491.72485</v>
      </c>
      <c r="M213" s="7">
        <v>554.62501</v>
      </c>
      <c r="N213" s="15">
        <f t="shared" si="3"/>
        <v>3309.9751100000003</v>
      </c>
    </row>
    <row r="214" spans="1:14" ht="12.75">
      <c r="A214" s="11">
        <v>210</v>
      </c>
      <c r="B214" s="4" t="s">
        <v>244</v>
      </c>
      <c r="C214" s="4" t="s">
        <v>219</v>
      </c>
      <c r="D214" s="7">
        <v>195.12953</v>
      </c>
      <c r="E214" s="7">
        <v>145.50054</v>
      </c>
      <c r="F214" s="7">
        <v>112.41815000000001</v>
      </c>
      <c r="G214" s="7">
        <v>74.65678</v>
      </c>
      <c r="H214" s="7">
        <v>57.32818</v>
      </c>
      <c r="I214" s="7">
        <v>1.1097699999999975</v>
      </c>
      <c r="J214" s="7">
        <v>0</v>
      </c>
      <c r="K214" s="7">
        <v>53.64958999999999</v>
      </c>
      <c r="L214" s="7">
        <v>137.37170999999998</v>
      </c>
      <c r="M214" s="7">
        <v>175.10180000000003</v>
      </c>
      <c r="N214" s="15">
        <f t="shared" si="3"/>
        <v>952.2660500000001</v>
      </c>
    </row>
    <row r="215" spans="1:14" ht="12.75">
      <c r="A215" s="11">
        <v>211</v>
      </c>
      <c r="B215" s="4" t="s">
        <v>245</v>
      </c>
      <c r="C215" s="4" t="s">
        <v>219</v>
      </c>
      <c r="D215" s="7">
        <v>78.68328</v>
      </c>
      <c r="E215" s="7">
        <v>60.80050000000001</v>
      </c>
      <c r="F215" s="7">
        <v>46.239360000000005</v>
      </c>
      <c r="G215" s="7">
        <v>30.536360000000002</v>
      </c>
      <c r="H215" s="7">
        <v>21.10192</v>
      </c>
      <c r="I215" s="7">
        <v>0</v>
      </c>
      <c r="J215" s="7">
        <v>0</v>
      </c>
      <c r="K215" s="7">
        <v>24.0471</v>
      </c>
      <c r="L215" s="7">
        <v>66.62001</v>
      </c>
      <c r="M215" s="7">
        <v>79.1302</v>
      </c>
      <c r="N215" s="15">
        <f t="shared" si="3"/>
        <v>407.15873</v>
      </c>
    </row>
    <row r="216" spans="1:14" ht="12.75">
      <c r="A216" s="11">
        <v>212</v>
      </c>
      <c r="B216" s="4" t="s">
        <v>281</v>
      </c>
      <c r="C216" s="4" t="s">
        <v>219</v>
      </c>
      <c r="D216" s="7">
        <v>226.78323</v>
      </c>
      <c r="E216" s="7">
        <v>172.10464</v>
      </c>
      <c r="F216" s="7">
        <v>131.15124</v>
      </c>
      <c r="G216" s="7">
        <v>95.49587</v>
      </c>
      <c r="H216" s="7">
        <v>80.61403000000001</v>
      </c>
      <c r="I216" s="7">
        <v>11.970979999999997</v>
      </c>
      <c r="J216" s="7">
        <v>0</v>
      </c>
      <c r="K216" s="7">
        <v>71.27794</v>
      </c>
      <c r="L216" s="7">
        <v>167.6612</v>
      </c>
      <c r="M216" s="7">
        <v>194.395</v>
      </c>
      <c r="N216" s="15">
        <f t="shared" si="3"/>
        <v>1151.45413</v>
      </c>
    </row>
    <row r="217" spans="1:14" ht="12.75">
      <c r="A217" s="11">
        <v>213</v>
      </c>
      <c r="B217" s="4" t="s">
        <v>282</v>
      </c>
      <c r="C217" s="4" t="s">
        <v>219</v>
      </c>
      <c r="D217" s="7">
        <v>208.8435</v>
      </c>
      <c r="E217" s="7">
        <v>192.94602</v>
      </c>
      <c r="F217" s="7">
        <v>153.06734</v>
      </c>
      <c r="G217" s="7">
        <v>108.38226999999999</v>
      </c>
      <c r="H217" s="7">
        <v>84.59262</v>
      </c>
      <c r="I217" s="7">
        <v>16.67611</v>
      </c>
      <c r="J217" s="7">
        <v>0</v>
      </c>
      <c r="K217" s="7">
        <v>70.81909</v>
      </c>
      <c r="L217" s="7">
        <v>167.3345</v>
      </c>
      <c r="M217" s="7">
        <v>197.88496999999998</v>
      </c>
      <c r="N217" s="15">
        <f t="shared" si="3"/>
        <v>1200.5464200000001</v>
      </c>
    </row>
    <row r="218" spans="1:14" ht="12.75">
      <c r="A218" s="11">
        <v>214</v>
      </c>
      <c r="B218" s="4" t="s">
        <v>283</v>
      </c>
      <c r="C218" s="4" t="s">
        <v>219</v>
      </c>
      <c r="D218" s="7">
        <v>239.17833000000002</v>
      </c>
      <c r="E218" s="7">
        <v>182.6792</v>
      </c>
      <c r="F218" s="7">
        <v>143.2416</v>
      </c>
      <c r="G218" s="7">
        <v>102.88678</v>
      </c>
      <c r="H218" s="7">
        <v>84.56924000000001</v>
      </c>
      <c r="I218" s="7">
        <v>16.29475</v>
      </c>
      <c r="J218" s="7">
        <v>19.872559999999996</v>
      </c>
      <c r="K218" s="7">
        <v>81.804</v>
      </c>
      <c r="L218" s="7">
        <v>180.20606</v>
      </c>
      <c r="M218" s="7">
        <v>206.79413</v>
      </c>
      <c r="N218" s="15">
        <f t="shared" si="3"/>
        <v>1257.5266500000002</v>
      </c>
    </row>
    <row r="219" spans="1:14" ht="12.75">
      <c r="A219" s="11">
        <v>215</v>
      </c>
      <c r="B219" s="4" t="s">
        <v>292</v>
      </c>
      <c r="C219" s="4" t="s">
        <v>219</v>
      </c>
      <c r="D219" s="7">
        <v>221.30581</v>
      </c>
      <c r="E219" s="7">
        <v>168.70881</v>
      </c>
      <c r="F219" s="7">
        <v>134.57563000000002</v>
      </c>
      <c r="G219" s="7">
        <v>98.44277000000001</v>
      </c>
      <c r="H219" s="7">
        <v>80.85667000000001</v>
      </c>
      <c r="I219" s="7">
        <v>15.14245</v>
      </c>
      <c r="J219" s="7">
        <v>0</v>
      </c>
      <c r="K219" s="7">
        <v>81.78763000000001</v>
      </c>
      <c r="L219" s="7">
        <v>178.64932000000002</v>
      </c>
      <c r="M219" s="7">
        <v>208.00366000000002</v>
      </c>
      <c r="N219" s="15">
        <f t="shared" si="3"/>
        <v>1187.4727500000001</v>
      </c>
    </row>
    <row r="220" spans="1:14" ht="12.75">
      <c r="A220" s="11">
        <v>216</v>
      </c>
      <c r="B220" s="4" t="s">
        <v>293</v>
      </c>
      <c r="C220" s="4" t="s">
        <v>219</v>
      </c>
      <c r="D220" s="7">
        <v>218.88449</v>
      </c>
      <c r="E220" s="7">
        <v>166.43599</v>
      </c>
      <c r="F220" s="7">
        <v>130.86237</v>
      </c>
      <c r="G220" s="7">
        <v>93.35091999999999</v>
      </c>
      <c r="H220" s="7">
        <v>76.73709000000001</v>
      </c>
      <c r="I220" s="7">
        <v>13.054860000000001</v>
      </c>
      <c r="J220" s="7">
        <v>0</v>
      </c>
      <c r="K220" s="7">
        <v>77.38788</v>
      </c>
      <c r="L220" s="7">
        <v>173.06553</v>
      </c>
      <c r="M220" s="7">
        <v>209.36939999999998</v>
      </c>
      <c r="N220" s="15">
        <f t="shared" si="3"/>
        <v>1159.1485299999997</v>
      </c>
    </row>
    <row r="221" spans="1:14" ht="12.75">
      <c r="A221" s="11">
        <v>217</v>
      </c>
      <c r="B221" s="4" t="s">
        <v>284</v>
      </c>
      <c r="C221" s="4" t="s">
        <v>219</v>
      </c>
      <c r="D221" s="7">
        <v>173.65259</v>
      </c>
      <c r="E221" s="7">
        <v>131.24153</v>
      </c>
      <c r="F221" s="7">
        <v>102.2653</v>
      </c>
      <c r="G221" s="7">
        <v>69.31222</v>
      </c>
      <c r="H221" s="7">
        <v>52.570040000000006</v>
      </c>
      <c r="I221" s="7">
        <v>0</v>
      </c>
      <c r="J221" s="7">
        <v>0</v>
      </c>
      <c r="K221" s="7">
        <v>53.24817</v>
      </c>
      <c r="L221" s="7">
        <v>127.74849</v>
      </c>
      <c r="M221" s="7">
        <v>154.27155</v>
      </c>
      <c r="N221" s="15">
        <f t="shared" si="3"/>
        <v>864.30989</v>
      </c>
    </row>
    <row r="222" spans="1:14" ht="12.75">
      <c r="A222" s="11">
        <v>218</v>
      </c>
      <c r="B222" s="4" t="s">
        <v>285</v>
      </c>
      <c r="C222" s="4" t="s">
        <v>219</v>
      </c>
      <c r="D222" s="7">
        <v>181.40496000000002</v>
      </c>
      <c r="E222" s="7">
        <v>136.70109000000002</v>
      </c>
      <c r="F222" s="7">
        <v>109.95613999999999</v>
      </c>
      <c r="G222" s="7">
        <v>78.08213</v>
      </c>
      <c r="H222" s="7">
        <v>61.606930000000006</v>
      </c>
      <c r="I222" s="7">
        <v>0</v>
      </c>
      <c r="J222" s="7">
        <v>2.5508500000000005</v>
      </c>
      <c r="K222" s="7">
        <v>57.392709999999994</v>
      </c>
      <c r="L222" s="7">
        <v>143.22747</v>
      </c>
      <c r="M222" s="7">
        <v>173.21008999999998</v>
      </c>
      <c r="N222" s="15">
        <f t="shared" si="3"/>
        <v>944.13237</v>
      </c>
    </row>
    <row r="223" spans="1:14" ht="12.75">
      <c r="A223" s="11">
        <v>219</v>
      </c>
      <c r="B223" s="4" t="s">
        <v>286</v>
      </c>
      <c r="C223" s="4" t="s">
        <v>219</v>
      </c>
      <c r="D223" s="7">
        <v>80.31227</v>
      </c>
      <c r="E223" s="7">
        <v>60.73249</v>
      </c>
      <c r="F223" s="7">
        <v>43.01898</v>
      </c>
      <c r="G223" s="7">
        <v>34.18889</v>
      </c>
      <c r="H223" s="7">
        <v>28.107369999999996</v>
      </c>
      <c r="I223" s="7">
        <v>7.80847</v>
      </c>
      <c r="J223" s="7">
        <v>0</v>
      </c>
      <c r="K223" s="7">
        <v>28.563610000000004</v>
      </c>
      <c r="L223" s="7">
        <v>61.721039999999995</v>
      </c>
      <c r="M223" s="7">
        <v>74.08273</v>
      </c>
      <c r="N223" s="15">
        <f t="shared" si="3"/>
        <v>418.53585</v>
      </c>
    </row>
    <row r="224" spans="1:14" ht="12.75">
      <c r="A224" s="11">
        <v>220</v>
      </c>
      <c r="B224" s="4" t="s">
        <v>289</v>
      </c>
      <c r="C224" s="4" t="s">
        <v>219</v>
      </c>
      <c r="D224" s="7">
        <v>78.7065</v>
      </c>
      <c r="E224" s="7">
        <v>60.155</v>
      </c>
      <c r="F224" s="7">
        <v>45.622299999999996</v>
      </c>
      <c r="G224" s="7">
        <v>33.558</v>
      </c>
      <c r="H224" s="7">
        <v>27.617400000000004</v>
      </c>
      <c r="I224" s="7">
        <v>6.2264</v>
      </c>
      <c r="J224" s="7">
        <v>0</v>
      </c>
      <c r="K224" s="7">
        <v>26.850100000000005</v>
      </c>
      <c r="L224" s="7">
        <v>60.3738</v>
      </c>
      <c r="M224" s="7">
        <v>74.3313</v>
      </c>
      <c r="N224" s="15">
        <f t="shared" si="3"/>
        <v>413.4408</v>
      </c>
    </row>
    <row r="225" spans="1:14" ht="12.75">
      <c r="A225" s="11">
        <v>221</v>
      </c>
      <c r="B225" s="4" t="s">
        <v>290</v>
      </c>
      <c r="C225" s="4" t="s">
        <v>219</v>
      </c>
      <c r="D225" s="7">
        <v>146.03969999999998</v>
      </c>
      <c r="E225" s="7">
        <v>114.45747</v>
      </c>
      <c r="F225" s="7">
        <v>89.99649</v>
      </c>
      <c r="G225" s="7">
        <v>67.02848</v>
      </c>
      <c r="H225" s="7">
        <v>89.59140999999998</v>
      </c>
      <c r="I225" s="7">
        <v>6.107849999999999</v>
      </c>
      <c r="J225" s="7">
        <v>0</v>
      </c>
      <c r="K225" s="7">
        <v>52.842130000000004</v>
      </c>
      <c r="L225" s="7">
        <v>111.225</v>
      </c>
      <c r="M225" s="7">
        <v>138.50833</v>
      </c>
      <c r="N225" s="15">
        <f t="shared" si="3"/>
        <v>815.79686</v>
      </c>
    </row>
    <row r="226" spans="1:14" ht="12.75">
      <c r="A226" s="11">
        <v>222</v>
      </c>
      <c r="B226" s="4" t="s">
        <v>291</v>
      </c>
      <c r="C226" s="4" t="s">
        <v>219</v>
      </c>
      <c r="D226" s="7">
        <v>189.81705000000002</v>
      </c>
      <c r="E226" s="7">
        <v>143.07187000000002</v>
      </c>
      <c r="F226" s="7">
        <v>111.37455</v>
      </c>
      <c r="G226" s="7">
        <v>73.99912</v>
      </c>
      <c r="H226" s="7">
        <v>56.519890000000004</v>
      </c>
      <c r="I226" s="7">
        <v>0</v>
      </c>
      <c r="J226" s="7">
        <v>0</v>
      </c>
      <c r="K226" s="7">
        <v>56.44588</v>
      </c>
      <c r="L226" s="7">
        <v>141.11437</v>
      </c>
      <c r="M226" s="7">
        <v>165.88206000000002</v>
      </c>
      <c r="N226" s="15">
        <f t="shared" si="3"/>
        <v>938.2247900000001</v>
      </c>
    </row>
    <row r="227" spans="1:14" ht="12.75">
      <c r="A227" s="11">
        <v>223</v>
      </c>
      <c r="B227" s="4" t="s">
        <v>294</v>
      </c>
      <c r="C227" s="4" t="s">
        <v>219</v>
      </c>
      <c r="D227" s="7">
        <v>155.17777999999998</v>
      </c>
      <c r="E227" s="7">
        <v>118.77304000000001</v>
      </c>
      <c r="F227" s="7">
        <v>92.68449</v>
      </c>
      <c r="G227" s="7">
        <v>67.76585</v>
      </c>
      <c r="H227" s="7">
        <v>61.38946</v>
      </c>
      <c r="I227" s="7">
        <v>13.0626</v>
      </c>
      <c r="J227" s="7">
        <v>0</v>
      </c>
      <c r="K227" s="7">
        <v>53.85321</v>
      </c>
      <c r="L227" s="7">
        <v>126.30345</v>
      </c>
      <c r="M227" s="7">
        <v>137.20258</v>
      </c>
      <c r="N227" s="15">
        <f t="shared" si="3"/>
        <v>826.21246</v>
      </c>
    </row>
    <row r="228" spans="1:14" ht="12.75">
      <c r="A228" s="11">
        <v>224</v>
      </c>
      <c r="B228" s="4" t="s">
        <v>295</v>
      </c>
      <c r="C228" s="4" t="s">
        <v>219</v>
      </c>
      <c r="D228" s="7">
        <v>150.95197</v>
      </c>
      <c r="E228" s="7">
        <v>115.60086000000001</v>
      </c>
      <c r="F228" s="7">
        <v>91.90938</v>
      </c>
      <c r="G228" s="7">
        <v>67.84579</v>
      </c>
      <c r="H228" s="7">
        <v>56.046499999999995</v>
      </c>
      <c r="I228" s="7">
        <v>6.137890000000002</v>
      </c>
      <c r="J228" s="7">
        <v>0</v>
      </c>
      <c r="K228" s="7">
        <v>51.45124</v>
      </c>
      <c r="L228" s="7">
        <v>119.67667999999999</v>
      </c>
      <c r="M228" s="7">
        <v>145.34366</v>
      </c>
      <c r="N228" s="15">
        <f t="shared" si="3"/>
        <v>804.96397</v>
      </c>
    </row>
    <row r="229" spans="1:14" ht="12.75">
      <c r="A229" s="11">
        <v>225</v>
      </c>
      <c r="B229" s="4" t="s">
        <v>296</v>
      </c>
      <c r="C229" s="4" t="s">
        <v>219</v>
      </c>
      <c r="D229" s="7">
        <v>87.20476000000001</v>
      </c>
      <c r="E229" s="7">
        <v>65.71882000000001</v>
      </c>
      <c r="F229" s="7">
        <v>51.03272</v>
      </c>
      <c r="G229" s="7">
        <v>35.861000000000004</v>
      </c>
      <c r="H229" s="7">
        <v>28.708630000000003</v>
      </c>
      <c r="I229" s="7">
        <v>1.7248200000000002</v>
      </c>
      <c r="J229" s="7">
        <v>0</v>
      </c>
      <c r="K229" s="7">
        <v>26.175220000000003</v>
      </c>
      <c r="L229" s="7">
        <v>64.18312</v>
      </c>
      <c r="M229" s="7">
        <v>77.7095</v>
      </c>
      <c r="N229" s="15">
        <f t="shared" si="3"/>
        <v>438.31859000000003</v>
      </c>
    </row>
    <row r="230" spans="1:14" ht="12.75">
      <c r="A230" s="11">
        <v>226</v>
      </c>
      <c r="B230" s="4" t="s">
        <v>297</v>
      </c>
      <c r="C230" s="4" t="s">
        <v>219</v>
      </c>
      <c r="D230" s="7">
        <v>244.36404000000002</v>
      </c>
      <c r="E230" s="7">
        <v>188.84192</v>
      </c>
      <c r="F230" s="7">
        <v>148.55076</v>
      </c>
      <c r="G230" s="7">
        <v>104.86427</v>
      </c>
      <c r="H230" s="7">
        <v>84.50858000000001</v>
      </c>
      <c r="I230" s="7">
        <v>9.82019</v>
      </c>
      <c r="J230" s="7">
        <v>0</v>
      </c>
      <c r="K230" s="7">
        <v>84.59577999999999</v>
      </c>
      <c r="L230" s="7">
        <v>185.17587999999998</v>
      </c>
      <c r="M230" s="7">
        <v>217.60470999999998</v>
      </c>
      <c r="N230" s="15">
        <f t="shared" si="3"/>
        <v>1268.3261300000001</v>
      </c>
    </row>
    <row r="231" spans="1:14" ht="12.75">
      <c r="A231" s="11">
        <v>227</v>
      </c>
      <c r="B231" s="1" t="s">
        <v>204</v>
      </c>
      <c r="C231" s="1" t="s">
        <v>89</v>
      </c>
      <c r="D231" s="7">
        <v>321.46296</v>
      </c>
      <c r="E231" s="7">
        <v>247.39195</v>
      </c>
      <c r="F231" s="7">
        <v>195.10568999999998</v>
      </c>
      <c r="G231" s="7">
        <v>148.19527</v>
      </c>
      <c r="H231" s="7">
        <v>121.41461999999999</v>
      </c>
      <c r="I231" s="7">
        <v>25.775830000000006</v>
      </c>
      <c r="J231" s="7">
        <v>34.60102</v>
      </c>
      <c r="K231" s="7">
        <v>126.06793</v>
      </c>
      <c r="L231" s="7">
        <v>268.77796</v>
      </c>
      <c r="M231" s="7">
        <v>304.49296</v>
      </c>
      <c r="N231" s="15">
        <f t="shared" si="3"/>
        <v>1793.2861900000003</v>
      </c>
    </row>
    <row r="232" spans="1:14" ht="12.75">
      <c r="A232" s="11">
        <v>228</v>
      </c>
      <c r="B232" s="1" t="s">
        <v>181</v>
      </c>
      <c r="C232" s="1" t="s">
        <v>89</v>
      </c>
      <c r="D232" s="7">
        <v>84.39434</v>
      </c>
      <c r="E232" s="7">
        <v>67.27064</v>
      </c>
      <c r="F232" s="7">
        <v>51.47522</v>
      </c>
      <c r="G232" s="7">
        <v>37.26977</v>
      </c>
      <c r="H232" s="7">
        <v>30.72743</v>
      </c>
      <c r="I232" s="7">
        <v>7.3373</v>
      </c>
      <c r="J232" s="7">
        <v>9.362580000000001</v>
      </c>
      <c r="K232" s="7">
        <v>32.34149</v>
      </c>
      <c r="L232" s="7">
        <v>64.42427</v>
      </c>
      <c r="M232" s="7">
        <v>74.50389</v>
      </c>
      <c r="N232" s="15">
        <f t="shared" si="3"/>
        <v>459.1069300000001</v>
      </c>
    </row>
    <row r="233" spans="1:14" ht="12.75">
      <c r="A233" s="11">
        <v>229</v>
      </c>
      <c r="B233" s="1" t="s">
        <v>182</v>
      </c>
      <c r="C233" s="1" t="s">
        <v>89</v>
      </c>
      <c r="D233" s="7">
        <v>156.05131</v>
      </c>
      <c r="E233" s="7">
        <v>121.55217999999999</v>
      </c>
      <c r="F233" s="7">
        <v>98.14657</v>
      </c>
      <c r="G233" s="7">
        <v>78.4487</v>
      </c>
      <c r="H233" s="7">
        <v>59.91213</v>
      </c>
      <c r="I233" s="7">
        <v>7.3163199999999975</v>
      </c>
      <c r="J233" s="7">
        <v>20.94435</v>
      </c>
      <c r="K233" s="7">
        <v>64.41038999999999</v>
      </c>
      <c r="L233" s="7">
        <v>128.33828</v>
      </c>
      <c r="M233" s="7">
        <v>146.03583</v>
      </c>
      <c r="N233" s="15">
        <f t="shared" si="3"/>
        <v>881.15606</v>
      </c>
    </row>
    <row r="234" spans="1:14" ht="12.75">
      <c r="A234" s="11">
        <v>230</v>
      </c>
      <c r="B234" s="1" t="s">
        <v>183</v>
      </c>
      <c r="C234" s="1" t="s">
        <v>89</v>
      </c>
      <c r="D234" s="7">
        <v>222.44082</v>
      </c>
      <c r="E234" s="7">
        <v>171.60828</v>
      </c>
      <c r="F234" s="7">
        <v>132.76894</v>
      </c>
      <c r="G234" s="7">
        <v>96.22028</v>
      </c>
      <c r="H234" s="7">
        <v>77.10677</v>
      </c>
      <c r="I234" s="7">
        <v>13.154790000000002</v>
      </c>
      <c r="J234" s="7">
        <v>19.626509999999996</v>
      </c>
      <c r="K234" s="7">
        <v>82.57075</v>
      </c>
      <c r="L234" s="7">
        <v>174.0969</v>
      </c>
      <c r="M234" s="7">
        <v>200.91854</v>
      </c>
      <c r="N234" s="15">
        <f t="shared" si="3"/>
        <v>1190.51258</v>
      </c>
    </row>
    <row r="235" spans="1:14" ht="12.75">
      <c r="A235" s="11">
        <v>231</v>
      </c>
      <c r="B235" s="1" t="s">
        <v>184</v>
      </c>
      <c r="C235" s="1" t="s">
        <v>89</v>
      </c>
      <c r="D235" s="7">
        <v>319.3399</v>
      </c>
      <c r="E235" s="7">
        <v>249.86943999999997</v>
      </c>
      <c r="F235" s="7">
        <v>208.81691</v>
      </c>
      <c r="G235" s="7">
        <v>178.21375</v>
      </c>
      <c r="H235" s="7">
        <v>148.76176999999998</v>
      </c>
      <c r="I235" s="7">
        <v>22.30466</v>
      </c>
      <c r="J235" s="7">
        <v>29.38925</v>
      </c>
      <c r="K235" s="7">
        <v>189.73726000000002</v>
      </c>
      <c r="L235" s="7">
        <v>312.95331999999996</v>
      </c>
      <c r="M235" s="7">
        <v>323.75</v>
      </c>
      <c r="N235" s="15">
        <f t="shared" si="3"/>
        <v>1983.1362600000002</v>
      </c>
    </row>
    <row r="236" spans="1:14" ht="12.75">
      <c r="A236" s="11">
        <v>232</v>
      </c>
      <c r="B236" s="4" t="s">
        <v>185</v>
      </c>
      <c r="C236" s="1" t="s">
        <v>89</v>
      </c>
      <c r="D236" s="7">
        <v>174.00976999999997</v>
      </c>
      <c r="E236" s="7">
        <v>137.45124</v>
      </c>
      <c r="F236" s="7">
        <v>110.59239</v>
      </c>
      <c r="G236" s="7">
        <v>82.26822999999999</v>
      </c>
      <c r="H236" s="7">
        <v>66.86633</v>
      </c>
      <c r="I236" s="7">
        <v>6.211190000000002</v>
      </c>
      <c r="J236" s="7">
        <v>13.858499999999996</v>
      </c>
      <c r="K236" s="7">
        <v>68.70503</v>
      </c>
      <c r="L236" s="7">
        <v>150.08417</v>
      </c>
      <c r="M236" s="7">
        <v>152.93473</v>
      </c>
      <c r="N236" s="15">
        <f t="shared" si="3"/>
        <v>962.9815799999999</v>
      </c>
    </row>
    <row r="237" spans="1:14" ht="12.75">
      <c r="A237" s="11">
        <v>233</v>
      </c>
      <c r="B237" s="4" t="s">
        <v>186</v>
      </c>
      <c r="C237" s="1" t="s">
        <v>89</v>
      </c>
      <c r="D237" s="7">
        <v>75.32079</v>
      </c>
      <c r="E237" s="7">
        <v>60.31305</v>
      </c>
      <c r="F237" s="7">
        <v>49.09899</v>
      </c>
      <c r="G237" s="7">
        <v>39.46929</v>
      </c>
      <c r="H237" s="7">
        <v>32.61218</v>
      </c>
      <c r="I237" s="7">
        <v>5.145429999999998</v>
      </c>
      <c r="J237" s="7">
        <v>10.782869999999999</v>
      </c>
      <c r="K237" s="7">
        <v>34.80253999999999</v>
      </c>
      <c r="L237" s="7">
        <v>65.49006</v>
      </c>
      <c r="M237" s="7">
        <v>71.8166</v>
      </c>
      <c r="N237" s="15">
        <f t="shared" si="3"/>
        <v>444.8517999999999</v>
      </c>
    </row>
    <row r="238" spans="1:14" ht="12.75">
      <c r="A238" s="11">
        <v>234</v>
      </c>
      <c r="B238" s="4" t="s">
        <v>187</v>
      </c>
      <c r="C238" s="1" t="s">
        <v>89</v>
      </c>
      <c r="D238" s="7">
        <v>197.39308</v>
      </c>
      <c r="E238" s="7">
        <v>147.84696</v>
      </c>
      <c r="F238" s="7">
        <v>113.65305</v>
      </c>
      <c r="G238" s="7">
        <v>85.74302</v>
      </c>
      <c r="H238" s="7">
        <v>70.76553000000001</v>
      </c>
      <c r="I238" s="7">
        <v>8.276430000000001</v>
      </c>
      <c r="J238" s="7">
        <v>15.573430000000002</v>
      </c>
      <c r="K238" s="7">
        <v>71.49342</v>
      </c>
      <c r="L238" s="7">
        <v>143.89729</v>
      </c>
      <c r="M238" s="7">
        <v>162.4228</v>
      </c>
      <c r="N238" s="15">
        <f t="shared" si="3"/>
        <v>1017.06501</v>
      </c>
    </row>
    <row r="239" spans="1:14" ht="12.75">
      <c r="A239" s="11">
        <v>235</v>
      </c>
      <c r="B239" s="4" t="s">
        <v>188</v>
      </c>
      <c r="C239" s="1" t="s">
        <v>89</v>
      </c>
      <c r="D239" s="7">
        <v>170.30503</v>
      </c>
      <c r="E239" s="7">
        <v>131.95194999999998</v>
      </c>
      <c r="F239" s="7">
        <v>107.11545</v>
      </c>
      <c r="G239" s="7">
        <v>109.45050142857143</v>
      </c>
      <c r="H239" s="7">
        <v>80.58188000000001</v>
      </c>
      <c r="I239" s="7">
        <v>7.24183</v>
      </c>
      <c r="J239" s="7">
        <v>11.599420000000002</v>
      </c>
      <c r="K239" s="7">
        <v>63.955659999999995</v>
      </c>
      <c r="L239" s="7">
        <v>136.19887</v>
      </c>
      <c r="M239" s="7">
        <v>157.25037</v>
      </c>
      <c r="N239" s="15">
        <f t="shared" si="3"/>
        <v>975.6509614285715</v>
      </c>
    </row>
    <row r="240" spans="1:14" ht="12.75">
      <c r="A240" s="11">
        <v>236</v>
      </c>
      <c r="B240" s="4" t="s">
        <v>189</v>
      </c>
      <c r="C240" s="1" t="s">
        <v>89</v>
      </c>
      <c r="D240" s="7">
        <v>76.85736</v>
      </c>
      <c r="E240" s="7">
        <v>60.64417</v>
      </c>
      <c r="F240" s="7">
        <v>48.01289</v>
      </c>
      <c r="G240" s="7">
        <v>34.44875</v>
      </c>
      <c r="H240" s="7">
        <v>28.074579999999997</v>
      </c>
      <c r="I240" s="7">
        <v>6.53769</v>
      </c>
      <c r="J240" s="7">
        <v>11.29819</v>
      </c>
      <c r="K240" s="7">
        <v>32.36952</v>
      </c>
      <c r="L240" s="7">
        <v>62.11992</v>
      </c>
      <c r="M240" s="7">
        <v>69.81202</v>
      </c>
      <c r="N240" s="15">
        <f t="shared" si="3"/>
        <v>430.17509</v>
      </c>
    </row>
    <row r="241" spans="1:14" ht="12.75">
      <c r="A241" s="11">
        <v>237</v>
      </c>
      <c r="B241" s="4" t="s">
        <v>190</v>
      </c>
      <c r="C241" s="1" t="s">
        <v>89</v>
      </c>
      <c r="D241" s="7">
        <v>187.38204000000002</v>
      </c>
      <c r="E241" s="7">
        <v>150.53693</v>
      </c>
      <c r="F241" s="7">
        <v>120.32042</v>
      </c>
      <c r="G241" s="7">
        <v>94.44167</v>
      </c>
      <c r="H241" s="7">
        <v>80.06599</v>
      </c>
      <c r="I241" s="7">
        <v>18.69134</v>
      </c>
      <c r="J241" s="7">
        <v>17.601069999999996</v>
      </c>
      <c r="K241" s="7">
        <v>76.24198999999999</v>
      </c>
      <c r="L241" s="7">
        <v>148.79719999999998</v>
      </c>
      <c r="M241" s="7">
        <v>175.08472</v>
      </c>
      <c r="N241" s="15">
        <f t="shared" si="3"/>
        <v>1069.1633700000002</v>
      </c>
    </row>
    <row r="242" spans="1:14" ht="12.75">
      <c r="A242" s="11">
        <v>238</v>
      </c>
      <c r="B242" s="4" t="s">
        <v>191</v>
      </c>
      <c r="C242" s="1" t="s">
        <v>89</v>
      </c>
      <c r="D242" s="7">
        <v>77.95326</v>
      </c>
      <c r="E242" s="7">
        <v>64.95626</v>
      </c>
      <c r="F242" s="7">
        <v>51.97893</v>
      </c>
      <c r="G242" s="7">
        <v>35.73691</v>
      </c>
      <c r="H242" s="7">
        <v>27.89615</v>
      </c>
      <c r="I242" s="7">
        <v>2.8149499999999996</v>
      </c>
      <c r="J242" s="7">
        <v>5.744649999999998</v>
      </c>
      <c r="K242" s="7">
        <v>29.5659</v>
      </c>
      <c r="L242" s="7">
        <v>66.23888</v>
      </c>
      <c r="M242" s="7">
        <v>76.95839</v>
      </c>
      <c r="N242" s="15">
        <f t="shared" si="3"/>
        <v>439.84427999999997</v>
      </c>
    </row>
    <row r="243" spans="1:14" ht="12.75">
      <c r="A243" s="11">
        <v>239</v>
      </c>
      <c r="B243" s="4" t="s">
        <v>192</v>
      </c>
      <c r="C243" s="1" t="s">
        <v>89</v>
      </c>
      <c r="D243" s="7">
        <v>134.84167</v>
      </c>
      <c r="E243" s="7">
        <v>108.49333</v>
      </c>
      <c r="F243" s="7">
        <v>90.12342</v>
      </c>
      <c r="G243" s="7">
        <v>72.29475</v>
      </c>
      <c r="H243" s="7">
        <v>59.944669999999995</v>
      </c>
      <c r="I243" s="7">
        <v>6.09356</v>
      </c>
      <c r="J243" s="7">
        <v>15.148290000000001</v>
      </c>
      <c r="K243" s="7">
        <v>58.03874</v>
      </c>
      <c r="L243" s="7">
        <v>117.02951</v>
      </c>
      <c r="M243" s="7">
        <v>129.45518</v>
      </c>
      <c r="N243" s="15">
        <f t="shared" si="3"/>
        <v>791.4631199999999</v>
      </c>
    </row>
    <row r="244" spans="1:14" ht="12.75">
      <c r="A244" s="11">
        <v>240</v>
      </c>
      <c r="B244" s="4" t="s">
        <v>194</v>
      </c>
      <c r="C244" s="1" t="s">
        <v>89</v>
      </c>
      <c r="D244" s="7">
        <v>127.31726</v>
      </c>
      <c r="E244" s="7">
        <v>99.42184</v>
      </c>
      <c r="F244" s="7">
        <v>75.65115</v>
      </c>
      <c r="G244" s="7">
        <v>58.07034</v>
      </c>
      <c r="H244" s="7">
        <v>46.35928</v>
      </c>
      <c r="I244" s="7">
        <v>5.970570000000002</v>
      </c>
      <c r="J244" s="7">
        <v>10.511329999999997</v>
      </c>
      <c r="K244" s="7">
        <v>52.69972</v>
      </c>
      <c r="L244" s="7">
        <v>102.46299</v>
      </c>
      <c r="M244" s="7">
        <v>115.86125</v>
      </c>
      <c r="N244" s="15">
        <f t="shared" si="3"/>
        <v>694.3257300000001</v>
      </c>
    </row>
    <row r="245" spans="1:14" ht="12.75">
      <c r="A245" s="11">
        <v>241</v>
      </c>
      <c r="B245" s="4" t="s">
        <v>193</v>
      </c>
      <c r="C245" s="1" t="s">
        <v>89</v>
      </c>
      <c r="D245" s="7">
        <v>162.23038</v>
      </c>
      <c r="E245" s="7">
        <v>130.99459000000002</v>
      </c>
      <c r="F245" s="7">
        <v>106.87791999999999</v>
      </c>
      <c r="G245" s="7">
        <v>83.12271</v>
      </c>
      <c r="H245" s="7">
        <v>69.0814</v>
      </c>
      <c r="I245" s="7">
        <v>11.75912</v>
      </c>
      <c r="J245" s="7">
        <v>16.06205</v>
      </c>
      <c r="K245" s="7">
        <v>65.70107</v>
      </c>
      <c r="L245" s="7">
        <v>134.22381</v>
      </c>
      <c r="M245" s="7">
        <v>149.15399</v>
      </c>
      <c r="N245" s="15">
        <f t="shared" si="3"/>
        <v>929.20704</v>
      </c>
    </row>
    <row r="246" spans="1:14" ht="12.75">
      <c r="A246" s="11">
        <v>242</v>
      </c>
      <c r="B246" s="4" t="s">
        <v>195</v>
      </c>
      <c r="C246" s="1" t="s">
        <v>89</v>
      </c>
      <c r="D246" s="7">
        <v>96.25825</v>
      </c>
      <c r="E246" s="7">
        <v>78.01733</v>
      </c>
      <c r="F246" s="7">
        <v>62.96338</v>
      </c>
      <c r="G246" s="7">
        <v>44.8618</v>
      </c>
      <c r="H246" s="7">
        <v>34.77554</v>
      </c>
      <c r="I246" s="7">
        <v>7.254679999999999</v>
      </c>
      <c r="J246" s="7">
        <v>10.246550000000001</v>
      </c>
      <c r="K246" s="7">
        <v>37.67783</v>
      </c>
      <c r="L246" s="7">
        <v>79.15863999999999</v>
      </c>
      <c r="M246" s="7">
        <v>101.12246</v>
      </c>
      <c r="N246" s="15">
        <f t="shared" si="3"/>
        <v>552.33646</v>
      </c>
    </row>
    <row r="247" spans="1:14" ht="12.75">
      <c r="A247" s="11">
        <v>243</v>
      </c>
      <c r="B247" s="1" t="s">
        <v>141</v>
      </c>
      <c r="C247" s="4" t="s">
        <v>114</v>
      </c>
      <c r="D247" s="7">
        <v>214.95969</v>
      </c>
      <c r="E247" s="7">
        <v>163.53947</v>
      </c>
      <c r="F247" s="7">
        <v>125.63543999999999</v>
      </c>
      <c r="G247" s="7">
        <v>91.39538999999999</v>
      </c>
      <c r="H247" s="7">
        <v>76.52216</v>
      </c>
      <c r="I247" s="7">
        <v>19.539930000000002</v>
      </c>
      <c r="J247" s="7">
        <v>0</v>
      </c>
      <c r="K247" s="7">
        <v>78.10274</v>
      </c>
      <c r="L247" s="7">
        <v>169.43141</v>
      </c>
      <c r="M247" s="7">
        <v>190.76530000000002</v>
      </c>
      <c r="N247" s="15">
        <f t="shared" si="3"/>
        <v>1129.89153</v>
      </c>
    </row>
    <row r="248" spans="1:14" ht="12.75">
      <c r="A248" s="11">
        <v>244</v>
      </c>
      <c r="B248" s="4" t="s">
        <v>2</v>
      </c>
      <c r="C248" s="1" t="s">
        <v>89</v>
      </c>
      <c r="D248" s="7">
        <v>180.48543</v>
      </c>
      <c r="E248" s="7">
        <v>131.87604000000002</v>
      </c>
      <c r="F248" s="7">
        <v>98.21087</v>
      </c>
      <c r="G248" s="7">
        <v>76.01071</v>
      </c>
      <c r="H248" s="7">
        <v>64.04782999999999</v>
      </c>
      <c r="I248" s="7">
        <v>10.474920000000001</v>
      </c>
      <c r="J248" s="7">
        <v>14.8457</v>
      </c>
      <c r="K248" s="7">
        <v>63.341120000000004</v>
      </c>
      <c r="L248" s="7">
        <v>128.84459999999999</v>
      </c>
      <c r="M248" s="7">
        <v>144.60281</v>
      </c>
      <c r="N248" s="15">
        <f t="shared" si="3"/>
        <v>912.74003</v>
      </c>
    </row>
    <row r="249" spans="1:14" ht="12.75">
      <c r="A249" s="11">
        <v>245</v>
      </c>
      <c r="B249" s="4" t="s">
        <v>203</v>
      </c>
      <c r="C249" s="1" t="s">
        <v>89</v>
      </c>
      <c r="D249" s="7">
        <v>180.94877</v>
      </c>
      <c r="E249" s="7">
        <v>150.53739</v>
      </c>
      <c r="F249" s="7">
        <v>121.9242</v>
      </c>
      <c r="G249" s="7">
        <v>87.19617</v>
      </c>
      <c r="H249" s="7">
        <v>76.01552</v>
      </c>
      <c r="I249" s="7">
        <v>11.109359999999999</v>
      </c>
      <c r="J249" s="7">
        <v>14.532900000000001</v>
      </c>
      <c r="K249" s="7">
        <v>68.8111</v>
      </c>
      <c r="L249" s="7">
        <v>145.75312000000002</v>
      </c>
      <c r="M249" s="7">
        <v>161.15802</v>
      </c>
      <c r="N249" s="15">
        <f t="shared" si="3"/>
        <v>1017.9865500000002</v>
      </c>
    </row>
    <row r="250" spans="1:14" ht="12.75">
      <c r="A250" s="11">
        <v>246</v>
      </c>
      <c r="B250" s="1" t="s">
        <v>200</v>
      </c>
      <c r="C250" s="1" t="s">
        <v>89</v>
      </c>
      <c r="D250" s="7">
        <v>329.53902999999997</v>
      </c>
      <c r="E250" s="7">
        <v>250.75490000000002</v>
      </c>
      <c r="F250" s="7">
        <v>197.2797</v>
      </c>
      <c r="G250" s="7">
        <v>151.00473</v>
      </c>
      <c r="H250" s="7">
        <v>119.75552</v>
      </c>
      <c r="I250" s="7">
        <v>25.181030000000003</v>
      </c>
      <c r="J250" s="7">
        <v>21.370060000000002</v>
      </c>
      <c r="K250" s="7">
        <v>120.78515</v>
      </c>
      <c r="L250" s="7">
        <v>267.74564999999996</v>
      </c>
      <c r="M250" s="7">
        <v>300.76864</v>
      </c>
      <c r="N250" s="15">
        <f t="shared" si="3"/>
        <v>1784.18441</v>
      </c>
    </row>
    <row r="251" spans="1:14" ht="12.75">
      <c r="A251" s="11">
        <v>247</v>
      </c>
      <c r="B251" s="1" t="s">
        <v>248</v>
      </c>
      <c r="C251" s="3" t="s">
        <v>82</v>
      </c>
      <c r="D251" s="7">
        <v>37.21092</v>
      </c>
      <c r="E251" s="7">
        <v>29.05159</v>
      </c>
      <c r="F251" s="7">
        <v>23.882310000000004</v>
      </c>
      <c r="G251" s="7">
        <v>17.97609</v>
      </c>
      <c r="H251" s="7">
        <v>14.771980000000003</v>
      </c>
      <c r="I251" s="7">
        <v>3.4058899999999994</v>
      </c>
      <c r="J251" s="7">
        <v>0</v>
      </c>
      <c r="K251" s="7">
        <v>14.008054000000001</v>
      </c>
      <c r="L251" s="7">
        <v>29.140989999999995</v>
      </c>
      <c r="M251" s="7">
        <v>35.967816</v>
      </c>
      <c r="N251" s="15">
        <f t="shared" si="3"/>
        <v>205.41564</v>
      </c>
    </row>
    <row r="252" spans="1:14" ht="12.75">
      <c r="A252" s="11">
        <v>248</v>
      </c>
      <c r="B252" s="1" t="s">
        <v>196</v>
      </c>
      <c r="C252" s="3" t="s">
        <v>81</v>
      </c>
      <c r="D252" s="7">
        <v>78.02001</v>
      </c>
      <c r="E252" s="7">
        <v>57.99520999999999</v>
      </c>
      <c r="F252" s="7">
        <v>46.05761</v>
      </c>
      <c r="G252" s="7">
        <v>36.52175</v>
      </c>
      <c r="H252" s="7">
        <v>28.102079999999997</v>
      </c>
      <c r="I252" s="7">
        <v>8.11282</v>
      </c>
      <c r="J252" s="7">
        <v>8.557999999999998</v>
      </c>
      <c r="K252" s="7">
        <v>28.91827</v>
      </c>
      <c r="L252" s="7">
        <v>66.17925000000001</v>
      </c>
      <c r="M252" s="7">
        <v>76.56574</v>
      </c>
      <c r="N252" s="15">
        <f t="shared" si="3"/>
        <v>435.03074000000004</v>
      </c>
    </row>
    <row r="253" spans="1:14" ht="12.75">
      <c r="A253" s="11">
        <v>249</v>
      </c>
      <c r="B253" s="1" t="s">
        <v>142</v>
      </c>
      <c r="C253" s="3" t="s">
        <v>82</v>
      </c>
      <c r="D253" s="7">
        <v>118.39345</v>
      </c>
      <c r="E253" s="7">
        <v>88.20792</v>
      </c>
      <c r="F253" s="7">
        <v>70.22988</v>
      </c>
      <c r="G253" s="7">
        <v>53.8768</v>
      </c>
      <c r="H253" s="7">
        <v>41.52127</v>
      </c>
      <c r="I253" s="7">
        <v>4.950259999999998</v>
      </c>
      <c r="J253" s="7">
        <v>0</v>
      </c>
      <c r="K253" s="7">
        <v>28.203583</v>
      </c>
      <c r="L253" s="7">
        <v>90.113662</v>
      </c>
      <c r="M253" s="7">
        <v>98.67658399999999</v>
      </c>
      <c r="N253" s="15">
        <f t="shared" si="3"/>
        <v>594.173409</v>
      </c>
    </row>
    <row r="254" spans="1:14" ht="12.75">
      <c r="A254" s="11">
        <v>250</v>
      </c>
      <c r="B254" s="4" t="s">
        <v>253</v>
      </c>
      <c r="C254" s="3" t="s">
        <v>250</v>
      </c>
      <c r="D254" s="8">
        <v>327.96930000000003</v>
      </c>
      <c r="E254" s="8">
        <v>266.3468</v>
      </c>
      <c r="F254" s="8">
        <v>210.6488</v>
      </c>
      <c r="G254" s="8">
        <v>186.8726</v>
      </c>
      <c r="H254" s="8">
        <v>124.3091</v>
      </c>
      <c r="I254" s="8">
        <v>30.065199999999997</v>
      </c>
      <c r="J254" s="8">
        <v>0</v>
      </c>
      <c r="K254" s="7">
        <v>129.56807268518517</v>
      </c>
      <c r="L254" s="7">
        <v>285.56329999999997</v>
      </c>
      <c r="M254" s="7">
        <v>317.1037</v>
      </c>
      <c r="N254" s="15">
        <f t="shared" si="3"/>
        <v>1878.446872685185</v>
      </c>
    </row>
    <row r="255" spans="1:14" ht="12.75">
      <c r="A255" s="11">
        <v>251</v>
      </c>
      <c r="B255" s="1" t="s">
        <v>144</v>
      </c>
      <c r="C255" s="3" t="s">
        <v>81</v>
      </c>
      <c r="D255" s="8">
        <v>50.5577</v>
      </c>
      <c r="E255" s="8">
        <v>39.569599999999994</v>
      </c>
      <c r="F255" s="8">
        <v>30.206699999999998</v>
      </c>
      <c r="G255" s="8">
        <v>21.361</v>
      </c>
      <c r="H255" s="8">
        <v>16.3855</v>
      </c>
      <c r="I255" s="8">
        <v>1.8451000000000004</v>
      </c>
      <c r="J255" s="8">
        <v>0</v>
      </c>
      <c r="K255" s="7">
        <v>16.4504</v>
      </c>
      <c r="L255" s="7">
        <v>43.512</v>
      </c>
      <c r="M255" s="7">
        <v>50.6961</v>
      </c>
      <c r="N255" s="15">
        <f t="shared" si="3"/>
        <v>270.58410000000003</v>
      </c>
    </row>
    <row r="256" spans="1:14" ht="12.75">
      <c r="A256" s="11">
        <v>252</v>
      </c>
      <c r="B256" s="1" t="s">
        <v>92</v>
      </c>
      <c r="C256" s="3" t="s">
        <v>250</v>
      </c>
      <c r="D256" s="7">
        <v>74.00618</v>
      </c>
      <c r="E256" s="7">
        <v>58.57735000000001</v>
      </c>
      <c r="F256" s="7">
        <v>43.64046</v>
      </c>
      <c r="G256" s="7">
        <v>32.0343</v>
      </c>
      <c r="H256" s="7">
        <v>23.817239999999998</v>
      </c>
      <c r="I256" s="7">
        <v>3.304599999999999</v>
      </c>
      <c r="J256" s="7">
        <v>0.2037299999999993</v>
      </c>
      <c r="K256" s="7">
        <v>23.069609999999997</v>
      </c>
      <c r="L256" s="7">
        <v>58.531459999999996</v>
      </c>
      <c r="M256" s="7">
        <v>66.68612</v>
      </c>
      <c r="N256" s="15">
        <f t="shared" si="3"/>
        <v>383.87104999999997</v>
      </c>
    </row>
    <row r="257" spans="1:14" ht="12.75">
      <c r="A257" s="11">
        <v>253</v>
      </c>
      <c r="B257" s="4" t="s">
        <v>246</v>
      </c>
      <c r="C257" s="3" t="s">
        <v>81</v>
      </c>
      <c r="D257" s="8">
        <v>40.44656</v>
      </c>
      <c r="E257" s="8">
        <v>32.3312</v>
      </c>
      <c r="F257" s="8">
        <v>28.133580000000002</v>
      </c>
      <c r="G257" s="8">
        <v>24.35716</v>
      </c>
      <c r="H257" s="8">
        <v>19.60643</v>
      </c>
      <c r="I257" s="8">
        <v>7.17609</v>
      </c>
      <c r="J257" s="8">
        <v>7.94986</v>
      </c>
      <c r="K257" s="7">
        <v>24.724915999999993</v>
      </c>
      <c r="L257" s="7">
        <v>24.821459999999995</v>
      </c>
      <c r="M257" s="7">
        <v>35.54153</v>
      </c>
      <c r="N257" s="15">
        <f t="shared" si="3"/>
        <v>245.08878599999994</v>
      </c>
    </row>
    <row r="258" spans="1:14" ht="12.75">
      <c r="A258" s="11">
        <v>254</v>
      </c>
      <c r="B258" s="4" t="s">
        <v>247</v>
      </c>
      <c r="C258" s="3" t="s">
        <v>81</v>
      </c>
      <c r="D258" s="8">
        <v>56.36619</v>
      </c>
      <c r="E258" s="8">
        <v>39.927304</v>
      </c>
      <c r="F258" s="8">
        <v>28.809510000000003</v>
      </c>
      <c r="G258" s="8">
        <v>20.419764999999998</v>
      </c>
      <c r="H258" s="8">
        <v>20.782089999999997</v>
      </c>
      <c r="I258" s="8">
        <v>3.038120000000001</v>
      </c>
      <c r="J258" s="8">
        <v>1.2990459999999988</v>
      </c>
      <c r="K258" s="7">
        <v>28.790781000000003</v>
      </c>
      <c r="L258" s="7">
        <v>31.90750588888889</v>
      </c>
      <c r="M258" s="7">
        <v>32.09744655555556</v>
      </c>
      <c r="N258" s="15">
        <f t="shared" si="3"/>
        <v>263.43775844444446</v>
      </c>
    </row>
    <row r="259" spans="1:14" ht="12.75">
      <c r="A259" s="11">
        <v>255</v>
      </c>
      <c r="B259" s="1" t="s">
        <v>208</v>
      </c>
      <c r="C259" s="3" t="s">
        <v>250</v>
      </c>
      <c r="D259" s="8">
        <v>47.402159999999995</v>
      </c>
      <c r="E259" s="8">
        <v>36.855</v>
      </c>
      <c r="F259" s="8">
        <v>30.31579</v>
      </c>
      <c r="G259" s="8">
        <v>23.84321</v>
      </c>
      <c r="H259" s="8">
        <v>21.50665</v>
      </c>
      <c r="I259" s="8">
        <v>9.20227</v>
      </c>
      <c r="J259" s="8">
        <v>6.36149</v>
      </c>
      <c r="K259" s="7">
        <v>19.06111</v>
      </c>
      <c r="L259" s="7">
        <v>38.056349999999995</v>
      </c>
      <c r="M259" s="7">
        <v>42.99291</v>
      </c>
      <c r="N259" s="15">
        <f t="shared" si="3"/>
        <v>275.59694</v>
      </c>
    </row>
    <row r="260" spans="1:14" ht="12.75">
      <c r="A260" s="11">
        <v>256</v>
      </c>
      <c r="B260" s="1" t="s">
        <v>197</v>
      </c>
      <c r="C260" s="3" t="s">
        <v>6</v>
      </c>
      <c r="D260" s="7">
        <v>130.9697</v>
      </c>
      <c r="E260" s="7">
        <v>100.8964</v>
      </c>
      <c r="F260" s="7">
        <v>81.87073000000001</v>
      </c>
      <c r="G260" s="7">
        <v>59.953509999999994</v>
      </c>
      <c r="H260" s="7">
        <v>50.98201999999999</v>
      </c>
      <c r="I260" s="7">
        <v>14.435259999999998</v>
      </c>
      <c r="J260" s="7">
        <v>17.57009</v>
      </c>
      <c r="K260" s="7">
        <v>51.091499999999996</v>
      </c>
      <c r="L260" s="7">
        <v>110.25841</v>
      </c>
      <c r="M260" s="7">
        <v>122.82042</v>
      </c>
      <c r="N260" s="15">
        <f t="shared" si="3"/>
        <v>740.84804</v>
      </c>
    </row>
    <row r="261" spans="1:14" ht="12.75">
      <c r="A261" s="11">
        <v>257</v>
      </c>
      <c r="B261" s="1" t="s">
        <v>307</v>
      </c>
      <c r="C261" s="3" t="s">
        <v>81</v>
      </c>
      <c r="D261" s="8">
        <v>73.07306000000001</v>
      </c>
      <c r="E261" s="8">
        <v>53.32287</v>
      </c>
      <c r="F261" s="8">
        <v>38.18274</v>
      </c>
      <c r="G261" s="8">
        <v>29.032819999999997</v>
      </c>
      <c r="H261" s="8">
        <v>26.211890000000004</v>
      </c>
      <c r="I261" s="8">
        <v>7.706320000000002</v>
      </c>
      <c r="J261" s="8">
        <v>6.188310000000001</v>
      </c>
      <c r="K261" s="7">
        <v>38.951713000000005</v>
      </c>
      <c r="L261" s="7">
        <v>39.96277611111111</v>
      </c>
      <c r="M261" s="7">
        <v>40.188556000000005</v>
      </c>
      <c r="N261" s="15">
        <f t="shared" si="3"/>
        <v>352.82105511111115</v>
      </c>
    </row>
    <row r="262" spans="1:14" ht="12.75">
      <c r="A262" s="11">
        <v>258</v>
      </c>
      <c r="B262" s="4" t="s">
        <v>202</v>
      </c>
      <c r="C262" s="3" t="s">
        <v>81</v>
      </c>
      <c r="D262" s="8">
        <v>22.2</v>
      </c>
      <c r="E262" s="8">
        <v>19.1</v>
      </c>
      <c r="F262" s="8">
        <v>18.2</v>
      </c>
      <c r="G262" s="8">
        <v>14.3</v>
      </c>
      <c r="H262" s="8">
        <v>10.8</v>
      </c>
      <c r="I262" s="8">
        <v>0.1</v>
      </c>
      <c r="J262" s="8">
        <v>0</v>
      </c>
      <c r="K262" s="7">
        <v>13.67</v>
      </c>
      <c r="L262" s="7">
        <v>13.67</v>
      </c>
      <c r="M262" s="7">
        <v>13.67</v>
      </c>
      <c r="N262" s="15">
        <f aca="true" t="shared" si="4" ref="N262:N281">D262+E262+F262+G262+H262+I262+J262+K262+L262+M262</f>
        <v>125.71</v>
      </c>
    </row>
    <row r="263" spans="1:14" ht="12.75">
      <c r="A263" s="11">
        <v>259</v>
      </c>
      <c r="B263" s="1" t="s">
        <v>277</v>
      </c>
      <c r="C263" s="3" t="s">
        <v>6</v>
      </c>
      <c r="D263" s="8">
        <v>114.4696</v>
      </c>
      <c r="E263" s="8">
        <v>93.84819999999999</v>
      </c>
      <c r="F263" s="8">
        <v>77.4825</v>
      </c>
      <c r="G263" s="8">
        <v>61.28110000000001</v>
      </c>
      <c r="H263" s="8">
        <v>43.6551</v>
      </c>
      <c r="I263" s="8">
        <v>8.506599999999999</v>
      </c>
      <c r="J263" s="8">
        <v>6.812999999999999</v>
      </c>
      <c r="K263" s="7">
        <v>49.61450000000001</v>
      </c>
      <c r="L263" s="7">
        <v>113.6636</v>
      </c>
      <c r="M263" s="7">
        <v>122.25690000000002</v>
      </c>
      <c r="N263" s="15">
        <f t="shared" si="4"/>
        <v>691.5911</v>
      </c>
    </row>
    <row r="264" spans="1:14" ht="12.75">
      <c r="A264" s="11">
        <v>260</v>
      </c>
      <c r="B264" s="1" t="s">
        <v>249</v>
      </c>
      <c r="C264" s="3" t="s">
        <v>250</v>
      </c>
      <c r="D264" s="8">
        <v>58.89983</v>
      </c>
      <c r="E264" s="8">
        <v>69.20156</v>
      </c>
      <c r="F264" s="8">
        <v>58.24288000000001</v>
      </c>
      <c r="G264" s="8">
        <v>43.79069</v>
      </c>
      <c r="H264" s="8">
        <v>34.009620000000005</v>
      </c>
      <c r="I264" s="8">
        <v>7.6766299999999985</v>
      </c>
      <c r="J264" s="8">
        <v>3.439960000000001</v>
      </c>
      <c r="K264" s="7">
        <v>32.90448</v>
      </c>
      <c r="L264" s="7">
        <v>66.19853</v>
      </c>
      <c r="M264" s="7">
        <v>76.29004</v>
      </c>
      <c r="N264" s="15">
        <f t="shared" si="4"/>
        <v>450.65422</v>
      </c>
    </row>
    <row r="265" spans="1:14" ht="12.75">
      <c r="A265" s="11">
        <v>261</v>
      </c>
      <c r="B265" s="4" t="s">
        <v>130</v>
      </c>
      <c r="C265" s="3" t="s">
        <v>82</v>
      </c>
      <c r="D265" s="8">
        <v>10.249747000000001</v>
      </c>
      <c r="E265" s="8">
        <v>8.513815000000001</v>
      </c>
      <c r="F265" s="8">
        <v>10.116845000000001</v>
      </c>
      <c r="G265" s="8">
        <v>8.017979000000002</v>
      </c>
      <c r="H265" s="8" t="s">
        <v>97</v>
      </c>
      <c r="I265" s="8" t="s">
        <v>97</v>
      </c>
      <c r="J265" s="8">
        <v>9.118920999999999</v>
      </c>
      <c r="K265" s="7">
        <v>38.389283999999996</v>
      </c>
      <c r="L265" s="7">
        <v>70.93547</v>
      </c>
      <c r="M265" s="7">
        <v>78.350667</v>
      </c>
      <c r="N265" s="15">
        <f>D265+E265+F265+G265+J265+K265+L265+M265</f>
        <v>233.692728</v>
      </c>
    </row>
    <row r="266" spans="1:14" ht="12.75">
      <c r="A266" s="11">
        <v>262</v>
      </c>
      <c r="B266" s="1" t="s">
        <v>93</v>
      </c>
      <c r="C266" s="3" t="s">
        <v>250</v>
      </c>
      <c r="D266" s="8">
        <v>60.752399999999994</v>
      </c>
      <c r="E266" s="8">
        <v>49.5663</v>
      </c>
      <c r="F266" s="8">
        <v>42.036500000000004</v>
      </c>
      <c r="G266" s="8">
        <v>34.2908</v>
      </c>
      <c r="H266" s="8">
        <v>27.450400000000002</v>
      </c>
      <c r="I266" s="8">
        <v>6.8696</v>
      </c>
      <c r="J266" s="8">
        <v>3.401941</v>
      </c>
      <c r="K266" s="7">
        <v>23.938769</v>
      </c>
      <c r="L266" s="7">
        <v>51.96619</v>
      </c>
      <c r="M266" s="7">
        <v>58.3895</v>
      </c>
      <c r="N266" s="15">
        <f t="shared" si="4"/>
        <v>358.6624</v>
      </c>
    </row>
    <row r="267" spans="1:14" ht="12.75">
      <c r="A267" s="11">
        <v>263</v>
      </c>
      <c r="B267" s="1" t="s">
        <v>94</v>
      </c>
      <c r="C267" s="3" t="s">
        <v>82</v>
      </c>
      <c r="D267" s="8">
        <v>76.3571</v>
      </c>
      <c r="E267" s="8">
        <v>66.0498</v>
      </c>
      <c r="F267" s="8">
        <v>56.7273</v>
      </c>
      <c r="G267" s="8">
        <v>45.0551</v>
      </c>
      <c r="H267" s="8">
        <v>27.979330000000004</v>
      </c>
      <c r="I267" s="8">
        <v>3.6792200000000026</v>
      </c>
      <c r="J267" s="8">
        <v>2.058670000000001</v>
      </c>
      <c r="K267" s="7">
        <v>28.42054</v>
      </c>
      <c r="L267" s="7">
        <v>62.673269999999995</v>
      </c>
      <c r="M267" s="7">
        <v>67.48214</v>
      </c>
      <c r="N267" s="15">
        <f t="shared" si="4"/>
        <v>436.48247000000003</v>
      </c>
    </row>
    <row r="268" spans="1:14" ht="12.75">
      <c r="A268" s="11">
        <v>264</v>
      </c>
      <c r="B268" s="1" t="s">
        <v>95</v>
      </c>
      <c r="C268" s="3" t="s">
        <v>82</v>
      </c>
      <c r="D268" s="8">
        <v>77.0021644</v>
      </c>
      <c r="E268" s="8">
        <v>60.26348200000001</v>
      </c>
      <c r="F268" s="8">
        <v>53.052071999999995</v>
      </c>
      <c r="G268" s="8">
        <v>42.753695</v>
      </c>
      <c r="H268" s="8">
        <v>33.73855</v>
      </c>
      <c r="I268" s="8">
        <v>7.111726000000001</v>
      </c>
      <c r="J268" s="8">
        <v>1.8674859999999995</v>
      </c>
      <c r="K268" s="7">
        <v>24.001231999999998</v>
      </c>
      <c r="L268" s="7">
        <v>59.278515</v>
      </c>
      <c r="M268" s="7">
        <v>67.050123</v>
      </c>
      <c r="N268" s="15">
        <f t="shared" si="4"/>
        <v>426.1190453999999</v>
      </c>
    </row>
    <row r="269" spans="1:14" ht="12.75">
      <c r="A269" s="11">
        <v>265</v>
      </c>
      <c r="B269" s="1" t="s">
        <v>96</v>
      </c>
      <c r="C269" s="3" t="s">
        <v>82</v>
      </c>
      <c r="D269" s="8">
        <v>99.7525</v>
      </c>
      <c r="E269" s="8">
        <v>78.78229999999999</v>
      </c>
      <c r="F269" s="8">
        <v>67.3982</v>
      </c>
      <c r="G269" s="8">
        <v>66.85050000000001</v>
      </c>
      <c r="H269" s="8">
        <v>57.590900000000005</v>
      </c>
      <c r="I269" s="8">
        <v>10.465699999999998</v>
      </c>
      <c r="J269" s="8">
        <v>0</v>
      </c>
      <c r="K269" s="7">
        <v>52.7114</v>
      </c>
      <c r="L269" s="7">
        <v>90.4293</v>
      </c>
      <c r="M269" s="7">
        <v>100.81670000000001</v>
      </c>
      <c r="N269" s="15">
        <f t="shared" si="4"/>
        <v>624.7975</v>
      </c>
    </row>
    <row r="270" spans="1:14" ht="12.75">
      <c r="A270" s="11">
        <v>266</v>
      </c>
      <c r="B270" s="1" t="s">
        <v>112</v>
      </c>
      <c r="C270" s="3" t="s">
        <v>250</v>
      </c>
      <c r="D270" s="8">
        <v>163.37369999999999</v>
      </c>
      <c r="E270" s="8">
        <v>131.5525</v>
      </c>
      <c r="F270" s="8">
        <v>99.57239999999999</v>
      </c>
      <c r="G270" s="8">
        <v>89.83</v>
      </c>
      <c r="H270" s="8">
        <v>67.5108</v>
      </c>
      <c r="I270" s="8">
        <v>17.315399999999997</v>
      </c>
      <c r="J270" s="8">
        <v>17.227729999999987</v>
      </c>
      <c r="K270" s="7">
        <v>71.14363</v>
      </c>
      <c r="L270" s="7">
        <v>150.35504000000003</v>
      </c>
      <c r="M270" s="7">
        <v>146.7631</v>
      </c>
      <c r="N270" s="15">
        <f t="shared" si="4"/>
        <v>954.6442999999999</v>
      </c>
    </row>
    <row r="271" spans="1:14" ht="12.75">
      <c r="A271" s="11">
        <v>267</v>
      </c>
      <c r="B271" s="4" t="s">
        <v>206</v>
      </c>
      <c r="C271" s="3" t="s">
        <v>250</v>
      </c>
      <c r="D271" s="8">
        <v>116.04120000000002</v>
      </c>
      <c r="E271" s="8">
        <v>96.42</v>
      </c>
      <c r="F271" s="8">
        <v>87.0134</v>
      </c>
      <c r="G271" s="8">
        <v>80.1763</v>
      </c>
      <c r="H271" s="8">
        <v>48.0889</v>
      </c>
      <c r="I271" s="8">
        <v>8.568999999999999</v>
      </c>
      <c r="J271" s="8">
        <v>7.827029999999988</v>
      </c>
      <c r="K271" s="7">
        <v>41.04682000000001</v>
      </c>
      <c r="L271" s="7">
        <v>100.32665</v>
      </c>
      <c r="M271" s="7">
        <v>107.626</v>
      </c>
      <c r="N271" s="15">
        <f t="shared" si="4"/>
        <v>693.1353</v>
      </c>
    </row>
    <row r="272" spans="1:14" ht="12.75">
      <c r="A272" s="11">
        <v>268</v>
      </c>
      <c r="B272" s="4" t="s">
        <v>205</v>
      </c>
      <c r="C272" s="3" t="s">
        <v>250</v>
      </c>
      <c r="D272" s="8">
        <v>87.3153</v>
      </c>
      <c r="E272" s="8">
        <v>66.6312</v>
      </c>
      <c r="F272" s="8">
        <v>45.77889999999999</v>
      </c>
      <c r="G272" s="8">
        <v>35.760999999999996</v>
      </c>
      <c r="H272" s="8">
        <v>37.3822</v>
      </c>
      <c r="I272" s="8">
        <v>9.4312</v>
      </c>
      <c r="J272" s="8">
        <v>10.190637999999993</v>
      </c>
      <c r="K272" s="7">
        <v>39.57451900000001</v>
      </c>
      <c r="L272" s="7">
        <v>76.805943</v>
      </c>
      <c r="M272" s="7">
        <v>86.2928</v>
      </c>
      <c r="N272" s="15">
        <f t="shared" si="4"/>
        <v>495.1637</v>
      </c>
    </row>
    <row r="273" spans="1:14" ht="12.75">
      <c r="A273" s="11">
        <v>269</v>
      </c>
      <c r="B273" s="1" t="s">
        <v>207</v>
      </c>
      <c r="C273" s="3" t="s">
        <v>6</v>
      </c>
      <c r="D273" s="8">
        <v>135.20611</v>
      </c>
      <c r="E273" s="8">
        <v>109.02894</v>
      </c>
      <c r="F273" s="8">
        <v>86.44670999999998</v>
      </c>
      <c r="G273" s="8">
        <v>66.1896</v>
      </c>
      <c r="H273" s="8">
        <v>54.16748</v>
      </c>
      <c r="I273" s="8">
        <v>17.16274</v>
      </c>
      <c r="J273" s="8">
        <v>18.13194</v>
      </c>
      <c r="K273" s="7">
        <v>63.01298</v>
      </c>
      <c r="L273" s="7">
        <v>116.80895</v>
      </c>
      <c r="M273" s="7">
        <v>128.43635999999998</v>
      </c>
      <c r="N273" s="15">
        <f t="shared" si="4"/>
        <v>794.5918099999999</v>
      </c>
    </row>
    <row r="274" spans="1:14" ht="12.75">
      <c r="A274" s="11">
        <v>270</v>
      </c>
      <c r="B274" s="1" t="s">
        <v>251</v>
      </c>
      <c r="C274" s="3" t="s">
        <v>250</v>
      </c>
      <c r="D274" s="8">
        <v>58.446400000000004</v>
      </c>
      <c r="E274" s="8">
        <v>56.178200000000004</v>
      </c>
      <c r="F274" s="8">
        <v>55.4186</v>
      </c>
      <c r="G274" s="8">
        <v>42.9835</v>
      </c>
      <c r="H274" s="8">
        <v>32.1835</v>
      </c>
      <c r="I274" s="8">
        <v>10.6219</v>
      </c>
      <c r="J274" s="8">
        <v>2.932822999999999</v>
      </c>
      <c r="K274" s="7">
        <v>29.304589999999997</v>
      </c>
      <c r="L274" s="7">
        <v>47.646287</v>
      </c>
      <c r="M274" s="7">
        <v>69.74709999999999</v>
      </c>
      <c r="N274" s="15">
        <f t="shared" si="4"/>
        <v>405.46290000000005</v>
      </c>
    </row>
    <row r="275" spans="1:14" ht="12.75">
      <c r="A275" s="11">
        <v>271</v>
      </c>
      <c r="B275" s="1" t="s">
        <v>252</v>
      </c>
      <c r="C275" s="3" t="s">
        <v>250</v>
      </c>
      <c r="D275" s="8">
        <v>101.4087</v>
      </c>
      <c r="E275" s="8">
        <v>90.7054</v>
      </c>
      <c r="F275" s="8">
        <v>82.4054</v>
      </c>
      <c r="G275" s="8">
        <v>56.4339</v>
      </c>
      <c r="H275" s="8">
        <v>45.46040000000001</v>
      </c>
      <c r="I275" s="8">
        <v>9.535199999999998</v>
      </c>
      <c r="J275" s="8">
        <v>10.633847000000001</v>
      </c>
      <c r="K275" s="7">
        <v>40.384899999999995</v>
      </c>
      <c r="L275" s="7">
        <v>84.2167</v>
      </c>
      <c r="M275" s="7">
        <v>97.17099999999999</v>
      </c>
      <c r="N275" s="15">
        <f t="shared" si="4"/>
        <v>618.3554469999999</v>
      </c>
    </row>
    <row r="276" spans="1:14" ht="12.75">
      <c r="A276" s="11">
        <v>272</v>
      </c>
      <c r="B276" s="4" t="s">
        <v>198</v>
      </c>
      <c r="C276" s="3" t="s">
        <v>250</v>
      </c>
      <c r="D276" s="8">
        <v>324.589</v>
      </c>
      <c r="E276" s="8">
        <v>236.33540000000002</v>
      </c>
      <c r="F276" s="8">
        <v>222.87120000000002</v>
      </c>
      <c r="G276" s="8">
        <v>185.8884</v>
      </c>
      <c r="H276" s="8">
        <v>144.299</v>
      </c>
      <c r="I276" s="8">
        <v>31.667800000000003</v>
      </c>
      <c r="J276" s="8">
        <v>33.5785</v>
      </c>
      <c r="K276" s="7">
        <v>158.98023</v>
      </c>
      <c r="L276" s="7">
        <v>327.91777</v>
      </c>
      <c r="M276" s="7">
        <v>354.81620000000004</v>
      </c>
      <c r="N276" s="15">
        <f t="shared" si="4"/>
        <v>2020.9435</v>
      </c>
    </row>
    <row r="277" spans="1:14" ht="12.75">
      <c r="A277" s="11">
        <v>273</v>
      </c>
      <c r="B277" s="1" t="s">
        <v>287</v>
      </c>
      <c r="C277" s="3" t="s">
        <v>82</v>
      </c>
      <c r="D277" s="8">
        <v>65.27201500000001</v>
      </c>
      <c r="E277" s="8">
        <v>43.62733000000001</v>
      </c>
      <c r="F277" s="8">
        <v>40.303315</v>
      </c>
      <c r="G277" s="8">
        <v>30.672650000000004</v>
      </c>
      <c r="H277" s="8">
        <v>25.31216</v>
      </c>
      <c r="I277" s="8">
        <v>1.2081500000000007</v>
      </c>
      <c r="J277" s="8">
        <v>0</v>
      </c>
      <c r="K277" s="7">
        <v>23.2494</v>
      </c>
      <c r="L277" s="7">
        <v>53.65345</v>
      </c>
      <c r="M277" s="7">
        <v>61.5498</v>
      </c>
      <c r="N277" s="15">
        <f t="shared" si="4"/>
        <v>344.84827</v>
      </c>
    </row>
    <row r="278" spans="1:14" ht="12.75">
      <c r="A278" s="11">
        <v>274</v>
      </c>
      <c r="B278" s="1" t="s">
        <v>288</v>
      </c>
      <c r="C278" s="3" t="s">
        <v>82</v>
      </c>
      <c r="D278" s="8">
        <v>57.511449999999996</v>
      </c>
      <c r="E278" s="8">
        <v>45.51125</v>
      </c>
      <c r="F278" s="8">
        <v>37.994350000000004</v>
      </c>
      <c r="G278" s="8">
        <v>25.585150000000002</v>
      </c>
      <c r="H278" s="8">
        <v>16.7865</v>
      </c>
      <c r="I278" s="8">
        <v>0</v>
      </c>
      <c r="J278" s="8">
        <v>0</v>
      </c>
      <c r="K278" s="7">
        <v>30.197400000000002</v>
      </c>
      <c r="L278" s="7">
        <v>46.191100000000006</v>
      </c>
      <c r="M278" s="7">
        <v>49.32855000000001</v>
      </c>
      <c r="N278" s="15">
        <f t="shared" si="4"/>
        <v>309.10575</v>
      </c>
    </row>
    <row r="279" spans="1:14" ht="12.75">
      <c r="A279" s="11">
        <v>275</v>
      </c>
      <c r="B279" s="6" t="s">
        <v>235</v>
      </c>
      <c r="C279" s="3" t="s">
        <v>250</v>
      </c>
      <c r="D279" s="7" t="s">
        <v>97</v>
      </c>
      <c r="E279" s="8">
        <v>68.7074</v>
      </c>
      <c r="F279" s="8">
        <v>94.1312</v>
      </c>
      <c r="G279" s="8">
        <v>70.2875</v>
      </c>
      <c r="H279" s="8">
        <v>59.2107</v>
      </c>
      <c r="I279" s="8">
        <v>15.5544</v>
      </c>
      <c r="J279" s="8">
        <v>20.828815</v>
      </c>
      <c r="K279" s="7">
        <v>57.31459000000001</v>
      </c>
      <c r="L279" s="7">
        <v>126.893495</v>
      </c>
      <c r="M279" s="7">
        <v>144.0452</v>
      </c>
      <c r="N279" s="15">
        <f>E279+F279+G279+H279+I279+J279+K279+L279+M279</f>
        <v>656.9733000000001</v>
      </c>
    </row>
    <row r="280" spans="1:14" ht="12.75">
      <c r="A280" s="11">
        <v>276</v>
      </c>
      <c r="B280" s="6" t="s">
        <v>90</v>
      </c>
      <c r="C280" s="3" t="s">
        <v>250</v>
      </c>
      <c r="D280" s="9" t="s">
        <v>97</v>
      </c>
      <c r="E280" s="7" t="s">
        <v>97</v>
      </c>
      <c r="F280" s="7" t="s">
        <v>97</v>
      </c>
      <c r="G280" s="7" t="s">
        <v>97</v>
      </c>
      <c r="H280" s="7" t="s">
        <v>97</v>
      </c>
      <c r="I280" s="7" t="s">
        <v>97</v>
      </c>
      <c r="J280" s="7" t="s">
        <v>97</v>
      </c>
      <c r="K280" s="7">
        <v>23.379799999999996</v>
      </c>
      <c r="L280" s="7">
        <v>64.5929</v>
      </c>
      <c r="M280" s="7">
        <v>71.59020000000001</v>
      </c>
      <c r="N280" s="15">
        <f>K280+L280+M280</f>
        <v>159.5629</v>
      </c>
    </row>
    <row r="281" spans="1:14" ht="12.75">
      <c r="A281" s="11">
        <v>277</v>
      </c>
      <c r="B281" s="6" t="s">
        <v>91</v>
      </c>
      <c r="C281" s="3" t="s">
        <v>250</v>
      </c>
      <c r="D281" s="7" t="s">
        <v>97</v>
      </c>
      <c r="E281" s="7" t="s">
        <v>97</v>
      </c>
      <c r="F281" s="7" t="s">
        <v>97</v>
      </c>
      <c r="G281" s="7" t="s">
        <v>97</v>
      </c>
      <c r="H281" s="7" t="s">
        <v>97</v>
      </c>
      <c r="I281" s="7" t="s">
        <v>97</v>
      </c>
      <c r="J281" s="7" t="s">
        <v>97</v>
      </c>
      <c r="K281" s="7">
        <v>23.217570000000002</v>
      </c>
      <c r="L281" s="7">
        <v>56.98301000000001</v>
      </c>
      <c r="M281" s="7">
        <v>63.492799999999995</v>
      </c>
      <c r="N281" s="15">
        <f>K281+L281+M281</f>
        <v>143.69338</v>
      </c>
    </row>
    <row r="282" spans="1:14" ht="12.75">
      <c r="A282" s="10"/>
      <c r="B282" s="10" t="s">
        <v>159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5">
        <f>SUM(N5:N281)</f>
        <v>221283.50929530626</v>
      </c>
    </row>
  </sheetData>
  <sheetProtection/>
  <autoFilter ref="A4:P281"/>
  <mergeCells count="5">
    <mergeCell ref="B1:N1"/>
    <mergeCell ref="D3:N3"/>
    <mergeCell ref="A3:A4"/>
    <mergeCell ref="B3:B4"/>
    <mergeCell ref="C3:C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cp:lastPrinted>2017-01-12T13:33:35Z</cp:lastPrinted>
  <dcterms:created xsi:type="dcterms:W3CDTF">2017-01-12T13:19:50Z</dcterms:created>
  <dcterms:modified xsi:type="dcterms:W3CDTF">2017-01-12T13:34:00Z</dcterms:modified>
  <cp:category/>
  <cp:version/>
  <cp:contentType/>
  <cp:contentStatus/>
</cp:coreProperties>
</file>